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ravax\Dropbox\Share Carmen Dominik\Excel-Vorlagen für Community\Uploaddateien für Carmen\Zusätzliche Templates\"/>
    </mc:Choice>
  </mc:AlternateContent>
  <xr:revisionPtr revIDLastSave="0" documentId="8_{A50926F1-43BF-4D39-B535-AECE9AA3371A}" xr6:coauthVersionLast="47" xr6:coauthVersionMax="47" xr10:uidLastSave="{00000000-0000-0000-0000-000000000000}"/>
  <workbookProtection workbookAlgorithmName="SHA-512" workbookHashValue="i/zXPyj4Ip1eE+HBgUeuzA6I99PQwBRzVs94NnT5+LIDBDCEp8IcDdcbGRLgxa/c4W26f1mtey6PQtMEz7g64g==" workbookSaltValue="dXtNrIm+TTheyyscTTgJjg==" workbookSpinCount="100000" lockStructure="1"/>
  <bookViews>
    <workbookView xWindow="-108" yWindow="-108" windowWidth="23256" windowHeight="12576" xr2:uid="{00000000-000D-0000-FFFF-FFFF00000000}"/>
  </bookViews>
  <sheets>
    <sheet name="Nutzungshinweise" sheetId="25" r:id="rId1"/>
    <sheet name="Verlaufsdiagramm 1" sheetId="16" r:id="rId2"/>
    <sheet name="Verlaufsdiagramm 2" sheetId="24" r:id="rId3"/>
  </sheets>
  <externalReferences>
    <externalReference r:id="rId4"/>
    <externalReference r:id="rId5"/>
  </externalReferences>
  <definedNames>
    <definedName name="Co4_Daten">[1]Co4!$B$1:$K$65536</definedName>
    <definedName name="Co4_Ende">#REF!</definedName>
    <definedName name="Co4_Rubrik">[1]Co4!$B$1:$B$65536</definedName>
    <definedName name="Co4_Start">#REF!</definedName>
    <definedName name="Co4_Wahl">[1]Steuerung!$A$3:$A$14</definedName>
    <definedName name="DATA3">'[2]IM 2010'!#REF!</definedName>
    <definedName name="DATA6">'[2]IM 2010'!#REF!</definedName>
    <definedName name="DATA7">'[2]IM 2010'!#REF!</definedName>
    <definedName name="_xlnm.Print_Area" localSheetId="1">'Verlaufsdiagramm 1'!$F$3:$L$22</definedName>
    <definedName name="_xlnm.Print_Area" localSheetId="2">'Verlaufsdiagramm 2'!$F$4:$L$23</definedName>
    <definedName name="TESTHKEY">'[2]IM 2010'!#REF!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4" i="24" l="1" a="1"/>
  <c r="D4" i="24" s="1"/>
  <c r="D5" i="24" a="1"/>
  <c r="D5" i="24" s="1"/>
  <c r="D6" i="24" a="1"/>
  <c r="D6" i="24" s="1"/>
  <c r="D7" i="24" a="1"/>
  <c r="D7" i="24" s="1"/>
  <c r="D8" i="24" a="1"/>
  <c r="D8" i="24" s="1"/>
  <c r="D9" i="24" a="1"/>
  <c r="D9" i="24" s="1"/>
  <c r="D10" i="24" a="1"/>
  <c r="D10" i="24" s="1"/>
  <c r="D11" i="24" a="1"/>
  <c r="D11" i="24" s="1"/>
  <c r="D12" i="24" a="1"/>
  <c r="D12" i="24" s="1"/>
  <c r="D13" i="24" a="1"/>
  <c r="D13" i="24" s="1"/>
  <c r="D14" i="24" a="1"/>
  <c r="D14" i="24" s="1"/>
  <c r="D15" i="24" a="1"/>
  <c r="D15" i="24" s="1"/>
  <c r="D16" i="24" a="1"/>
  <c r="D16" i="24" s="1"/>
  <c r="D17" i="24" a="1"/>
  <c r="D17" i="24" s="1"/>
  <c r="D18" i="24" a="1"/>
  <c r="D18" i="24" s="1"/>
  <c r="D19" i="24" a="1"/>
  <c r="D19" i="24"/>
  <c r="D20" i="24" a="1"/>
  <c r="D20" i="24" s="1"/>
  <c r="D21" i="24" a="1"/>
  <c r="D21" i="24" s="1"/>
  <c r="D22" i="24" a="1"/>
  <c r="D22" i="24" s="1"/>
  <c r="D23" i="24" a="1"/>
  <c r="D23" i="24" s="1"/>
  <c r="D24" i="24" a="1"/>
  <c r="D24" i="24" s="1"/>
  <c r="D25" i="24" a="1"/>
  <c r="D25" i="24" s="1"/>
  <c r="D26" i="24" a="1"/>
  <c r="D26" i="24" s="1"/>
  <c r="D27" i="24" a="1"/>
  <c r="D27" i="24" s="1"/>
  <c r="D28" i="24" a="1"/>
  <c r="D28" i="24" s="1"/>
  <c r="D29" i="24" a="1"/>
  <c r="D29" i="24" s="1"/>
  <c r="D30" i="24" a="1"/>
  <c r="D30" i="24" s="1"/>
  <c r="D31" i="24" a="1"/>
  <c r="D31" i="24" s="1"/>
  <c r="D32" i="24" a="1"/>
  <c r="D32" i="24" s="1"/>
  <c r="D33" i="24" a="1"/>
  <c r="D33" i="24" s="1"/>
  <c r="D34" i="24" a="1"/>
  <c r="D34" i="24" s="1"/>
  <c r="D35" i="24" a="1"/>
  <c r="D35" i="24"/>
  <c r="D3" i="24" a="1"/>
  <c r="D3" i="24" s="1"/>
  <c r="A3" i="24"/>
  <c r="A4" i="24" s="1"/>
  <c r="A5" i="24" s="1"/>
  <c r="A6" i="24" s="1"/>
  <c r="A7" i="24" s="1"/>
  <c r="A8" i="24" s="1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C4" i="16"/>
  <c r="A3" i="16"/>
  <c r="A4" i="16" s="1"/>
  <c r="A5" i="16" s="1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C4" i="24" l="1"/>
  <c r="C5" i="24" s="1"/>
  <c r="C6" i="24" s="1"/>
  <c r="C7" i="24" s="1"/>
  <c r="C5" i="16"/>
  <c r="C6" i="16" s="1"/>
  <c r="C7" i="16" s="1"/>
  <c r="C8" i="16" s="1"/>
  <c r="C9" i="16" s="1"/>
  <c r="C10" i="16" s="1"/>
  <c r="C11" i="16" s="1"/>
  <c r="C12" i="16" s="1"/>
  <c r="C13" i="16" s="1"/>
  <c r="C14" i="16" s="1"/>
  <c r="C15" i="16" s="1"/>
  <c r="C16" i="16" s="1"/>
  <c r="C17" i="16" s="1"/>
  <c r="C18" i="16" s="1"/>
  <c r="C19" i="16" s="1"/>
  <c r="C20" i="16" s="1"/>
  <c r="C21" i="16" s="1"/>
  <c r="C22" i="16" s="1"/>
  <c r="C23" i="16" s="1"/>
  <c r="C24" i="16" s="1"/>
  <c r="C25" i="16" s="1"/>
  <c r="C26" i="16" s="1"/>
  <c r="C27" i="16" s="1"/>
  <c r="C28" i="16" s="1"/>
  <c r="C29" i="16" s="1"/>
  <c r="C30" i="16" s="1"/>
  <c r="C31" i="16" s="1"/>
  <c r="C32" i="16" s="1"/>
  <c r="C33" i="16" s="1"/>
  <c r="C34" i="16" s="1"/>
  <c r="C35" i="16" s="1"/>
  <c r="D34" i="16" a="1"/>
  <c r="D34" i="16" s="1"/>
  <c r="D22" i="16" a="1"/>
  <c r="D22" i="16" s="1"/>
  <c r="D14" i="16" a="1"/>
  <c r="D14" i="16" s="1"/>
  <c r="D10" i="16" a="1"/>
  <c r="D10" i="16" s="1"/>
  <c r="D6" i="16" a="1"/>
  <c r="D6" i="16" s="1"/>
  <c r="D19" i="16" a="1"/>
  <c r="D19" i="16" s="1"/>
  <c r="D33" i="16" a="1"/>
  <c r="D33" i="16" s="1"/>
  <c r="D29" i="16" a="1"/>
  <c r="D29" i="16" s="1"/>
  <c r="D25" i="16" a="1"/>
  <c r="D25" i="16" s="1"/>
  <c r="D21" i="16" a="1"/>
  <c r="D21" i="16" s="1"/>
  <c r="D17" i="16" a="1"/>
  <c r="D17" i="16" s="1"/>
  <c r="D13" i="16" a="1"/>
  <c r="D13" i="16" s="1"/>
  <c r="D9" i="16" a="1"/>
  <c r="D9" i="16" s="1"/>
  <c r="D5" i="16" a="1"/>
  <c r="D5" i="16" s="1"/>
  <c r="D23" i="16" a="1"/>
  <c r="D23" i="16" s="1"/>
  <c r="D3" i="16" a="1"/>
  <c r="D3" i="16" s="1"/>
  <c r="D32" i="16" a="1"/>
  <c r="D32" i="16" s="1"/>
  <c r="D28" i="16" a="1"/>
  <c r="D28" i="16" s="1"/>
  <c r="D24" i="16" a="1"/>
  <c r="D24" i="16" s="1"/>
  <c r="D20" i="16" a="1"/>
  <c r="D20" i="16" s="1"/>
  <c r="D16" i="16" a="1"/>
  <c r="D16" i="16" s="1"/>
  <c r="D12" i="16" a="1"/>
  <c r="D12" i="16" s="1"/>
  <c r="D8" i="16" a="1"/>
  <c r="D8" i="16" s="1"/>
  <c r="D31" i="16" l="1" a="1"/>
  <c r="D31" i="16" s="1"/>
  <c r="D18" i="16" a="1"/>
  <c r="D18" i="16" s="1"/>
  <c r="D27" i="16" a="1"/>
  <c r="D27" i="16" s="1"/>
  <c r="D26" i="16" a="1"/>
  <c r="D26" i="16" s="1"/>
  <c r="C8" i="24"/>
  <c r="C9" i="24" s="1"/>
  <c r="C10" i="24" s="1"/>
  <c r="C11" i="24" s="1"/>
  <c r="C12" i="24" s="1"/>
  <c r="C13" i="24" s="1"/>
  <c r="C14" i="24" s="1"/>
  <c r="C15" i="24" s="1"/>
  <c r="C16" i="24" s="1"/>
  <c r="C17" i="24" s="1"/>
  <c r="C18" i="24" s="1"/>
  <c r="C19" i="24" s="1"/>
  <c r="C20" i="24" s="1"/>
  <c r="C21" i="24" s="1"/>
  <c r="C22" i="24" s="1"/>
  <c r="C23" i="24" s="1"/>
  <c r="C24" i="24" s="1"/>
  <c r="C25" i="24" s="1"/>
  <c r="C26" i="24" s="1"/>
  <c r="C27" i="24" s="1"/>
  <c r="C28" i="24" s="1"/>
  <c r="C29" i="24" s="1"/>
  <c r="C30" i="24" s="1"/>
  <c r="C31" i="24" s="1"/>
  <c r="C32" i="24" s="1"/>
  <c r="C33" i="24" s="1"/>
  <c r="C34" i="24" s="1"/>
  <c r="C35" i="24" s="1"/>
  <c r="D35" i="16" a="1"/>
  <c r="D35" i="16" s="1"/>
  <c r="D7" i="16" a="1"/>
  <c r="D7" i="16" s="1"/>
  <c r="D15" i="16" a="1"/>
  <c r="D15" i="16" s="1"/>
  <c r="D30" i="16" a="1"/>
  <c r="D30" i="16" s="1"/>
  <c r="D11" i="16" a="1"/>
  <c r="D11" i="16" s="1"/>
  <c r="D4" i="16" a="1"/>
  <c r="D4" i="16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<sst xmlns="http://schemas.openxmlformats.org/spreadsheetml/2006/main" count="26" uniqueCount="22">
  <si>
    <t>Zielwert</t>
  </si>
  <si>
    <t>Anzahl Retouren</t>
  </si>
  <si>
    <t>Tag</t>
  </si>
  <si>
    <t>Startdatum:</t>
  </si>
  <si>
    <t>Über Zielwert</t>
  </si>
  <si>
    <t>Aubringung</t>
  </si>
  <si>
    <t>Nutzungshinweise</t>
  </si>
  <si>
    <r>
      <rPr>
        <sz val="35"/>
        <color rgb="FFEE9D30"/>
        <rFont val="Calibri"/>
        <family val="2"/>
        <scheme val="minor"/>
      </rPr>
      <t xml:space="preserve">LEAN SIX SIGMA BUSINESS </t>
    </r>
    <r>
      <rPr>
        <b/>
        <sz val="35"/>
        <color rgb="FFEE9D30"/>
        <rFont val="Calibri"/>
        <family val="2"/>
        <scheme val="minor"/>
      </rPr>
      <t>COMMUNITY</t>
    </r>
  </si>
  <si>
    <r>
      <t xml:space="preserve">WER SIND
</t>
    </r>
    <r>
      <rPr>
        <b/>
        <sz val="25"/>
        <color theme="1"/>
        <rFont val="Calibri"/>
        <family val="2"/>
        <scheme val="minor"/>
      </rPr>
      <t>WIR?</t>
    </r>
  </si>
  <si>
    <t>Wir sind Menschen, die an Lean Six Sigma glauben und sind überzeugt, dass Lean Six Sigma &amp; faktenbasierte Problemlösung wirklich jedem helfen kann!</t>
  </si>
  <si>
    <r>
      <t xml:space="preserve">WAS IST UNSERE
</t>
    </r>
    <r>
      <rPr>
        <b/>
        <sz val="25"/>
        <color theme="1"/>
        <rFont val="Calibri"/>
        <family val="2"/>
        <scheme val="minor"/>
      </rPr>
      <t>IDEE?</t>
    </r>
  </si>
  <si>
    <t>Gemeinsam mit Dir und weiteren Gleichgesinnten bauen wir eine Business Community zu Lean Six Sigma und zur technischen Problemlösung auf - und bringen Menschen mit Lösungen zusammen, indem wir Kompliziertes einfach machen!</t>
  </si>
  <si>
    <r>
      <t xml:space="preserve">WAS HAST </t>
    </r>
    <r>
      <rPr>
        <b/>
        <sz val="25"/>
        <color theme="1"/>
        <rFont val="Calibri"/>
        <family val="2"/>
        <scheme val="minor"/>
      </rPr>
      <t xml:space="preserve">DU </t>
    </r>
    <r>
      <rPr>
        <sz val="25"/>
        <color theme="1"/>
        <rFont val="Calibri"/>
        <family val="2"/>
        <scheme val="minor"/>
      </rPr>
      <t>DAVON?</t>
    </r>
  </si>
  <si>
    <r>
      <t xml:space="preserve">Als Teilnehmer unserer Business Community kannst Du </t>
    </r>
    <r>
      <rPr>
        <b/>
        <sz val="15"/>
        <color theme="1"/>
        <rFont val="Calibri"/>
        <family val="2"/>
        <scheme val="minor"/>
      </rPr>
      <t>diese und viele weitere hilfreiche Toolvorlagen</t>
    </r>
    <r>
      <rPr>
        <sz val="15"/>
        <color theme="1"/>
        <rFont val="Calibri"/>
        <family val="2"/>
        <scheme val="minor"/>
      </rPr>
      <t xml:space="preserve"> für Lean Six Sigma und Problemlösung kostenfrei nutzen. Außerdem erhältst Du Zugriff auf viele Praxisvideos &amp; Ressourcen, z.B. Artikel und Videos zu neuesten Ansätzen &amp; Trends, einfach erklärt von Dominik &amp; Xavier.
Hier findest Du raus, zu welchen Themen wir uns austauschen:
</t>
    </r>
  </si>
  <si>
    <t>https://www.sixsigma-lean.com/community/</t>
  </si>
  <si>
    <r>
      <t xml:space="preserve">HAST DU </t>
    </r>
    <r>
      <rPr>
        <b/>
        <sz val="25"/>
        <color theme="1"/>
        <rFont val="Calibri"/>
        <family val="2"/>
        <scheme val="minor"/>
      </rPr>
      <t xml:space="preserve">LUST </t>
    </r>
    <r>
      <rPr>
        <sz val="25"/>
        <color theme="1"/>
        <rFont val="Calibri"/>
        <family val="2"/>
        <scheme val="minor"/>
      </rPr>
      <t>MITZU-MACHEN?</t>
    </r>
  </si>
  <si>
    <t>Melde Dich kostenlos &amp; völlig unverbindlich an und lass uns gemeinsam Kompliziertes einfach machen!
Wir sind auch sozial engagiert und bieten u.a. ausgewählten motivierten Studenten aus unserer Region an, an Inhouse-Training bei unseren Kunden kostenfrei teilzunehmen, sofern der Kunde dies gestattet.</t>
  </si>
  <si>
    <t>MACH MIT!
WERDE TEIL DER LEAN SIX SIGMA COMMUNITY!</t>
  </si>
  <si>
    <t>Wenn Du deine eigenen Vorlagen mit der Business Community teilen möchtest, kontaktiere Xavier &amp; Dominik unter:</t>
  </si>
  <si>
    <t>mailto:info@sixsigma-lean.com</t>
  </si>
  <si>
    <t>Wenn eine Senkung der Kennzahl gewünscht wird, verwenden Sie bitte diese Grafik</t>
  </si>
  <si>
    <t>Wenn eine Erhöhung der Kennzahl gewünscht wird, verwenden Sie bitte diese Grafik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</si>
</sst>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;@"/>
  </numFmts>
  <fonts count="22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5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5"/>
      <color rgb="FFEE9D30"/>
      <name val="Calibri"/>
      <family val="2"/>
      <scheme val="minor"/>
    </font>
    <font>
      <sz val="35"/>
      <color rgb="FFEE9D3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5"/>
      <name val="Calibri"/>
      <family val="2"/>
      <scheme val="minor"/>
    </font>
    <font>
      <sz val="25"/>
      <color theme="1"/>
      <name val="Calibri"/>
      <family val="2"/>
      <scheme val="minor"/>
    </font>
    <font>
      <b/>
      <sz val="25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rgb="FF00B050"/>
      <name val="Calibri"/>
      <family val="2"/>
      <scheme val="minor"/>
    </font>
    <font>
      <b/>
      <sz val="15"/>
      <color theme="0"/>
      <name val="Calibri"/>
      <family val="2"/>
      <scheme val="minor"/>
    </font>
    <font>
      <sz val="10"/>
      <name val="Calibri Light"/>
      <family val="2"/>
      <scheme val="major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0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rgb="FF00B050"/>
      </left>
      <right/>
      <top/>
      <bottom/>
      <diagonal/>
    </border>
    <border>
      <left/>
      <right style="thick">
        <color rgb="FF00B050"/>
      </right>
      <top/>
      <bottom/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</borders>
  <cellStyleXfs count="6">
    <xf numFmtId="0" fontId="0" fillId="0" borderId="0"/>
    <xf numFmtId="0" fontId="3" fillId="0" borderId="0"/>
    <xf numFmtId="0" fontId="3" fillId="0" borderId="0"/>
    <xf numFmtId="9" fontId="4" fillId="0" borderId="0" applyFont="0" applyFill="0" applyBorder="0" applyAlignment="0" applyProtection="0"/>
    <xf numFmtId="0" fontId="1" fillId="0" borderId="0"/>
    <xf numFmtId="0" fontId="13" fillId="0" borderId="0" applyNumberFormat="0" applyFill="0" applyBorder="0" applyAlignment="0" applyProtection="0"/>
  </cellStyleXfs>
  <cellXfs count="47">
    <xf numFmtId="0" fontId="0" fillId="0" borderId="0" xfId="0"/>
    <xf numFmtId="164" fontId="0" fillId="0" borderId="0" xfId="0" applyNumberFormat="1"/>
    <xf numFmtId="0" fontId="3" fillId="2" borderId="1" xfId="1" applyFont="1" applyFill="1" applyBorder="1" applyAlignment="1">
      <alignment horizontal="center"/>
    </xf>
    <xf numFmtId="0" fontId="3" fillId="2" borderId="1" xfId="2" applyFont="1" applyFill="1" applyBorder="1" applyAlignment="1">
      <alignment horizontal="center"/>
    </xf>
    <xf numFmtId="0" fontId="3" fillId="3" borderId="1" xfId="1" applyFont="1" applyFill="1" applyBorder="1" applyAlignment="1">
      <alignment horizontal="right" wrapText="1"/>
    </xf>
    <xf numFmtId="0" fontId="3" fillId="3" borderId="1" xfId="2" applyFont="1" applyFill="1" applyBorder="1" applyAlignment="1">
      <alignment horizontal="right" wrapText="1"/>
    </xf>
    <xf numFmtId="14" fontId="0" fillId="3" borderId="0" xfId="0" applyNumberFormat="1" applyFill="1"/>
    <xf numFmtId="0" fontId="5" fillId="4" borderId="2" xfId="2" applyFont="1" applyFill="1" applyBorder="1" applyAlignment="1">
      <alignment horizontal="center"/>
    </xf>
    <xf numFmtId="164" fontId="5" fillId="5" borderId="0" xfId="0" applyNumberFormat="1" applyFont="1" applyFill="1"/>
    <xf numFmtId="9" fontId="3" fillId="3" borderId="1" xfId="3" applyFont="1" applyFill="1" applyBorder="1" applyAlignment="1">
      <alignment horizontal="right" wrapText="1"/>
    </xf>
    <xf numFmtId="0" fontId="1" fillId="0" borderId="0" xfId="4"/>
    <xf numFmtId="0" fontId="6" fillId="0" borderId="0" xfId="4" applyFont="1"/>
    <xf numFmtId="0" fontId="1" fillId="0" borderId="3" xfId="4" applyBorder="1"/>
    <xf numFmtId="0" fontId="1" fillId="0" borderId="4" xfId="4" applyBorder="1"/>
    <xf numFmtId="0" fontId="1" fillId="0" borderId="5" xfId="4" applyBorder="1"/>
    <xf numFmtId="0" fontId="1" fillId="0" borderId="6" xfId="4" applyBorder="1"/>
    <xf numFmtId="0" fontId="1" fillId="0" borderId="7" xfId="4" applyBorder="1"/>
    <xf numFmtId="0" fontId="8" fillId="0" borderId="0" xfId="4" applyFont="1"/>
    <xf numFmtId="0" fontId="9" fillId="0" borderId="0" xfId="4" applyFont="1"/>
    <xf numFmtId="0" fontId="10" fillId="0" borderId="0" xfId="4" applyFont="1"/>
    <xf numFmtId="0" fontId="11" fillId="0" borderId="0" xfId="4" applyFont="1" applyAlignment="1">
      <alignment vertical="top"/>
    </xf>
    <xf numFmtId="0" fontId="14" fillId="0" borderId="0" xfId="5" applyFont="1" applyBorder="1"/>
    <xf numFmtId="0" fontId="15" fillId="0" borderId="0" xfId="4" applyFont="1" applyAlignment="1">
      <alignment vertical="top" wrapText="1"/>
    </xf>
    <xf numFmtId="0" fontId="17" fillId="0" borderId="0" xfId="4" applyFont="1" applyAlignment="1">
      <alignment vertical="top" wrapText="1"/>
    </xf>
    <xf numFmtId="0" fontId="1" fillId="0" borderId="6" xfId="4" applyBorder="1" applyAlignment="1">
      <alignment vertical="top"/>
    </xf>
    <xf numFmtId="0" fontId="19" fillId="0" borderId="0" xfId="5" applyFont="1" applyBorder="1" applyAlignment="1">
      <alignment vertical="top"/>
    </xf>
    <xf numFmtId="0" fontId="1" fillId="0" borderId="0" xfId="4" applyAlignment="1">
      <alignment vertical="top"/>
    </xf>
    <xf numFmtId="0" fontId="6" fillId="0" borderId="0" xfId="4" applyFont="1" applyAlignment="1">
      <alignment vertical="top"/>
    </xf>
    <xf numFmtId="0" fontId="17" fillId="0" borderId="0" xfId="4" applyFont="1"/>
    <xf numFmtId="0" fontId="1" fillId="0" borderId="8" xfId="4" applyBorder="1"/>
    <xf numFmtId="0" fontId="1" fillId="0" borderId="9" xfId="4" applyBorder="1"/>
    <xf numFmtId="0" fontId="1" fillId="0" borderId="10" xfId="4" applyBorder="1"/>
    <xf numFmtId="0" fontId="20" fillId="6" borderId="0" xfId="5" applyFont="1" applyFill="1" applyBorder="1" applyAlignment="1">
      <alignment horizontal="center" vertical="center" wrapText="1"/>
    </xf>
    <xf numFmtId="0" fontId="20" fillId="6" borderId="0" xfId="5" applyFont="1" applyFill="1" applyAlignment="1">
      <alignment horizontal="center" vertical="center"/>
    </xf>
    <xf numFmtId="0" fontId="17" fillId="0" borderId="0" xfId="4" applyFont="1" applyAlignment="1">
      <alignment vertical="top" wrapText="1"/>
    </xf>
    <xf numFmtId="0" fontId="1" fillId="0" borderId="0" xfId="4"/>
    <xf numFmtId="0" fontId="19" fillId="0" borderId="0" xfId="5" applyFont="1" applyBorder="1" applyAlignment="1">
      <alignment vertical="top"/>
    </xf>
    <xf numFmtId="0" fontId="19" fillId="0" borderId="0" xfId="5" applyFont="1" applyAlignment="1">
      <alignment vertical="top"/>
    </xf>
    <xf numFmtId="0" fontId="7" fillId="0" borderId="0" xfId="4" applyFont="1" applyAlignment="1">
      <alignment horizontal="left"/>
    </xf>
    <xf numFmtId="0" fontId="19" fillId="0" borderId="0" xfId="5" applyFont="1" applyBorder="1" applyAlignment="1">
      <alignment horizontal="left" vertical="top"/>
    </xf>
    <xf numFmtId="0" fontId="19" fillId="0" borderId="7" xfId="5" applyFont="1" applyBorder="1" applyAlignment="1">
      <alignment horizontal="left" vertical="top"/>
    </xf>
    <xf numFmtId="0" fontId="3" fillId="7" borderId="1" xfId="2" applyFont="1" applyFill="1" applyBorder="1" applyAlignment="1">
      <alignment horizontal="right" wrapText="1"/>
    </xf>
    <xf numFmtId="164" fontId="3" fillId="7" borderId="1" xfId="1" applyNumberFormat="1" applyFont="1" applyFill="1" applyBorder="1" applyAlignment="1">
      <alignment horizontal="right" wrapText="1"/>
    </xf>
    <xf numFmtId="164" fontId="4" fillId="7" borderId="0" xfId="0" applyNumberFormat="1" applyFont="1" applyFill="1"/>
    <xf numFmtId="164" fontId="3" fillId="8" borderId="1" xfId="1" applyNumberFormat="1" applyFont="1" applyFill="1" applyBorder="1" applyAlignment="1">
      <alignment horizontal="center"/>
    </xf>
    <xf numFmtId="9" fontId="3" fillId="7" borderId="1" xfId="3" applyFont="1" applyFill="1" applyBorder="1" applyAlignment="1">
      <alignment horizontal="right" wrapText="1"/>
    </xf>
    <xf numFmtId="0" fontId="21" fillId="9" borderId="0" xfId="0" applyFont="1" applyFill="1" applyAlignment="1">
      <alignment horizontal="center"/>
    </xf>
  </cellXfs>
  <cellStyles count="6">
    <cellStyle name="Link 2" xfId="5" xr:uid="{2596F62D-2645-4CE8-AA6D-628E45294906}"/>
    <cellStyle name="Prozent" xfId="3" builtinId="5"/>
    <cellStyle name="Standard" xfId="0" builtinId="0"/>
    <cellStyle name="Standard 2" xfId="4" xr:uid="{3BCC4AF0-1E2D-4116-B6FE-7B2680488FCE}"/>
    <cellStyle name="Standard_Co3" xfId="1" xr:uid="{00000000-0005-0000-0000-000001000000}"/>
    <cellStyle name="Standard_Tabelle5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Verlaufsdiagramm:</a:t>
            </a:r>
            <a:r>
              <a:rPr lang="de-DE" baseline="0"/>
              <a:t> </a:t>
            </a:r>
            <a:r>
              <a:rPr lang="de-DE"/>
              <a:t>Anzahl Retouren je Tag</a:t>
            </a:r>
          </a:p>
        </c:rich>
      </c:tx>
      <c:layout>
        <c:manualLayout>
          <c:xMode val="edge"/>
          <c:yMode val="edge"/>
          <c:x val="7.8431198217371739E-2"/>
          <c:y val="3.80952380952380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areaChart>
        <c:grouping val="stacked"/>
        <c:varyColors val="0"/>
        <c:ser>
          <c:idx val="1"/>
          <c:order val="1"/>
          <c:tx>
            <c:strRef>
              <c:f>'Verlaufsdiagramm 1'!$C$2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rgbClr val="00B050">
                <a:alpha val="34000"/>
              </a:srgbClr>
            </a:solidFill>
            <a:ln>
              <a:noFill/>
            </a:ln>
            <a:effectLst/>
          </c:spPr>
          <c:cat>
            <c:numRef>
              <c:f>'Verlaufsdiagramm 1'!$A$3:$A$35</c:f>
              <c:numCache>
                <c:formatCode>d/m;@</c:formatCode>
                <c:ptCount val="33"/>
                <c:pt idx="0">
                  <c:v>44734</c:v>
                </c:pt>
                <c:pt idx="1">
                  <c:v>44735</c:v>
                </c:pt>
                <c:pt idx="2">
                  <c:v>44736</c:v>
                </c:pt>
                <c:pt idx="3">
                  <c:v>44737</c:v>
                </c:pt>
                <c:pt idx="4">
                  <c:v>44738</c:v>
                </c:pt>
                <c:pt idx="5">
                  <c:v>44739</c:v>
                </c:pt>
                <c:pt idx="6">
                  <c:v>44740</c:v>
                </c:pt>
                <c:pt idx="7">
                  <c:v>44741</c:v>
                </c:pt>
                <c:pt idx="8">
                  <c:v>44742</c:v>
                </c:pt>
                <c:pt idx="9">
                  <c:v>44743</c:v>
                </c:pt>
                <c:pt idx="10">
                  <c:v>44744</c:v>
                </c:pt>
                <c:pt idx="11">
                  <c:v>44745</c:v>
                </c:pt>
                <c:pt idx="12">
                  <c:v>44746</c:v>
                </c:pt>
                <c:pt idx="13">
                  <c:v>44747</c:v>
                </c:pt>
                <c:pt idx="14">
                  <c:v>44748</c:v>
                </c:pt>
                <c:pt idx="15">
                  <c:v>44749</c:v>
                </c:pt>
                <c:pt idx="16">
                  <c:v>44750</c:v>
                </c:pt>
                <c:pt idx="17">
                  <c:v>44751</c:v>
                </c:pt>
                <c:pt idx="18">
                  <c:v>44752</c:v>
                </c:pt>
                <c:pt idx="19">
                  <c:v>44753</c:v>
                </c:pt>
                <c:pt idx="20">
                  <c:v>44754</c:v>
                </c:pt>
                <c:pt idx="21">
                  <c:v>44755</c:v>
                </c:pt>
                <c:pt idx="22">
                  <c:v>44756</c:v>
                </c:pt>
                <c:pt idx="23">
                  <c:v>44757</c:v>
                </c:pt>
                <c:pt idx="24">
                  <c:v>44758</c:v>
                </c:pt>
                <c:pt idx="25">
                  <c:v>44759</c:v>
                </c:pt>
                <c:pt idx="26">
                  <c:v>44760</c:v>
                </c:pt>
                <c:pt idx="27">
                  <c:v>44761</c:v>
                </c:pt>
                <c:pt idx="28">
                  <c:v>44762</c:v>
                </c:pt>
                <c:pt idx="29">
                  <c:v>44763</c:v>
                </c:pt>
                <c:pt idx="30">
                  <c:v>44764</c:v>
                </c:pt>
                <c:pt idx="31">
                  <c:v>44765</c:v>
                </c:pt>
                <c:pt idx="32">
                  <c:v>44766</c:v>
                </c:pt>
              </c:numCache>
            </c:numRef>
          </c:cat>
          <c:val>
            <c:numRef>
              <c:f>'Verlaufsdiagramm 1'!$C$3:$C$35</c:f>
              <c:numCache>
                <c:formatCode>General</c:formatCode>
                <c:ptCount val="3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CA-4D38-B249-4447BFF42D17}"/>
            </c:ext>
          </c:extLst>
        </c:ser>
        <c:ser>
          <c:idx val="2"/>
          <c:order val="2"/>
          <c:tx>
            <c:strRef>
              <c:f>'Verlaufsdiagramm 1'!$D$2</c:f>
              <c:strCache>
                <c:ptCount val="1"/>
                <c:pt idx="0">
                  <c:v>Über Zielwert</c:v>
                </c:pt>
              </c:strCache>
            </c:strRef>
          </c:tx>
          <c:spPr>
            <a:solidFill>
              <a:srgbClr val="C00000">
                <a:alpha val="20000"/>
              </a:srgbClr>
            </a:solidFill>
            <a:ln>
              <a:noFill/>
            </a:ln>
            <a:effectLst/>
          </c:spPr>
          <c:cat>
            <c:numRef>
              <c:f>'Verlaufsdiagramm 1'!$A$3:$A$35</c:f>
              <c:numCache>
                <c:formatCode>d/m;@</c:formatCode>
                <c:ptCount val="33"/>
                <c:pt idx="0">
                  <c:v>44734</c:v>
                </c:pt>
                <c:pt idx="1">
                  <c:v>44735</c:v>
                </c:pt>
                <c:pt idx="2">
                  <c:v>44736</c:v>
                </c:pt>
                <c:pt idx="3">
                  <c:v>44737</c:v>
                </c:pt>
                <c:pt idx="4">
                  <c:v>44738</c:v>
                </c:pt>
                <c:pt idx="5">
                  <c:v>44739</c:v>
                </c:pt>
                <c:pt idx="6">
                  <c:v>44740</c:v>
                </c:pt>
                <c:pt idx="7">
                  <c:v>44741</c:v>
                </c:pt>
                <c:pt idx="8">
                  <c:v>44742</c:v>
                </c:pt>
                <c:pt idx="9">
                  <c:v>44743</c:v>
                </c:pt>
                <c:pt idx="10">
                  <c:v>44744</c:v>
                </c:pt>
                <c:pt idx="11">
                  <c:v>44745</c:v>
                </c:pt>
                <c:pt idx="12">
                  <c:v>44746</c:v>
                </c:pt>
                <c:pt idx="13">
                  <c:v>44747</c:v>
                </c:pt>
                <c:pt idx="14">
                  <c:v>44748</c:v>
                </c:pt>
                <c:pt idx="15">
                  <c:v>44749</c:v>
                </c:pt>
                <c:pt idx="16">
                  <c:v>44750</c:v>
                </c:pt>
                <c:pt idx="17">
                  <c:v>44751</c:v>
                </c:pt>
                <c:pt idx="18">
                  <c:v>44752</c:v>
                </c:pt>
                <c:pt idx="19">
                  <c:v>44753</c:v>
                </c:pt>
                <c:pt idx="20">
                  <c:v>44754</c:v>
                </c:pt>
                <c:pt idx="21">
                  <c:v>44755</c:v>
                </c:pt>
                <c:pt idx="22">
                  <c:v>44756</c:v>
                </c:pt>
                <c:pt idx="23">
                  <c:v>44757</c:v>
                </c:pt>
                <c:pt idx="24">
                  <c:v>44758</c:v>
                </c:pt>
                <c:pt idx="25">
                  <c:v>44759</c:v>
                </c:pt>
                <c:pt idx="26">
                  <c:v>44760</c:v>
                </c:pt>
                <c:pt idx="27">
                  <c:v>44761</c:v>
                </c:pt>
                <c:pt idx="28">
                  <c:v>44762</c:v>
                </c:pt>
                <c:pt idx="29">
                  <c:v>44763</c:v>
                </c:pt>
                <c:pt idx="30">
                  <c:v>44764</c:v>
                </c:pt>
                <c:pt idx="31">
                  <c:v>44765</c:v>
                </c:pt>
                <c:pt idx="32">
                  <c:v>44766</c:v>
                </c:pt>
              </c:numCache>
            </c:numRef>
          </c:cat>
          <c:val>
            <c:numRef>
              <c:f>'Verlaufsdiagramm 1'!$D$3:$D$35</c:f>
              <c:numCache>
                <c:formatCode>d/m;@</c:formatCode>
                <c:ptCount val="33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16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CA-4D38-B249-4447BFF42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389040"/>
        <c:axId val="792390024"/>
      </c:areaChart>
      <c:lineChart>
        <c:grouping val="standard"/>
        <c:varyColors val="0"/>
        <c:ser>
          <c:idx val="0"/>
          <c:order val="0"/>
          <c:tx>
            <c:strRef>
              <c:f>'Verlaufsdiagramm 1'!$B$2</c:f>
              <c:strCache>
                <c:ptCount val="1"/>
                <c:pt idx="0">
                  <c:v>Anzahl Retouren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'Verlaufsdiagramm 1'!$A$3:$A$35</c:f>
              <c:numCache>
                <c:formatCode>d/m;@</c:formatCode>
                <c:ptCount val="33"/>
                <c:pt idx="0">
                  <c:v>44734</c:v>
                </c:pt>
                <c:pt idx="1">
                  <c:v>44735</c:v>
                </c:pt>
                <c:pt idx="2">
                  <c:v>44736</c:v>
                </c:pt>
                <c:pt idx="3">
                  <c:v>44737</c:v>
                </c:pt>
                <c:pt idx="4">
                  <c:v>44738</c:v>
                </c:pt>
                <c:pt idx="5">
                  <c:v>44739</c:v>
                </c:pt>
                <c:pt idx="6">
                  <c:v>44740</c:v>
                </c:pt>
                <c:pt idx="7">
                  <c:v>44741</c:v>
                </c:pt>
                <c:pt idx="8">
                  <c:v>44742</c:v>
                </c:pt>
                <c:pt idx="9">
                  <c:v>44743</c:v>
                </c:pt>
                <c:pt idx="10">
                  <c:v>44744</c:v>
                </c:pt>
                <c:pt idx="11">
                  <c:v>44745</c:v>
                </c:pt>
                <c:pt idx="12">
                  <c:v>44746</c:v>
                </c:pt>
                <c:pt idx="13">
                  <c:v>44747</c:v>
                </c:pt>
                <c:pt idx="14">
                  <c:v>44748</c:v>
                </c:pt>
                <c:pt idx="15">
                  <c:v>44749</c:v>
                </c:pt>
                <c:pt idx="16">
                  <c:v>44750</c:v>
                </c:pt>
                <c:pt idx="17">
                  <c:v>44751</c:v>
                </c:pt>
                <c:pt idx="18">
                  <c:v>44752</c:v>
                </c:pt>
                <c:pt idx="19">
                  <c:v>44753</c:v>
                </c:pt>
                <c:pt idx="20">
                  <c:v>44754</c:v>
                </c:pt>
                <c:pt idx="21">
                  <c:v>44755</c:v>
                </c:pt>
                <c:pt idx="22">
                  <c:v>44756</c:v>
                </c:pt>
                <c:pt idx="23">
                  <c:v>44757</c:v>
                </c:pt>
                <c:pt idx="24">
                  <c:v>44758</c:v>
                </c:pt>
                <c:pt idx="25">
                  <c:v>44759</c:v>
                </c:pt>
                <c:pt idx="26">
                  <c:v>44760</c:v>
                </c:pt>
                <c:pt idx="27">
                  <c:v>44761</c:v>
                </c:pt>
                <c:pt idx="28">
                  <c:v>44762</c:v>
                </c:pt>
                <c:pt idx="29">
                  <c:v>44763</c:v>
                </c:pt>
                <c:pt idx="30">
                  <c:v>44764</c:v>
                </c:pt>
                <c:pt idx="31">
                  <c:v>44765</c:v>
                </c:pt>
                <c:pt idx="32">
                  <c:v>44766</c:v>
                </c:pt>
              </c:numCache>
            </c:numRef>
          </c:cat>
          <c:val>
            <c:numRef>
              <c:f>'Verlaufsdiagramm 1'!$B$3:$B$35</c:f>
              <c:numCache>
                <c:formatCode>General</c:formatCode>
                <c:ptCount val="33"/>
                <c:pt idx="0">
                  <c:v>10</c:v>
                </c:pt>
                <c:pt idx="1">
                  <c:v>10</c:v>
                </c:pt>
                <c:pt idx="2">
                  <c:v>12</c:v>
                </c:pt>
                <c:pt idx="3">
                  <c:v>15</c:v>
                </c:pt>
                <c:pt idx="4">
                  <c:v>15</c:v>
                </c:pt>
                <c:pt idx="5">
                  <c:v>18</c:v>
                </c:pt>
                <c:pt idx="6">
                  <c:v>20</c:v>
                </c:pt>
                <c:pt idx="7">
                  <c:v>22</c:v>
                </c:pt>
                <c:pt idx="8">
                  <c:v>15</c:v>
                </c:pt>
                <c:pt idx="9">
                  <c:v>16</c:v>
                </c:pt>
                <c:pt idx="10">
                  <c:v>26</c:v>
                </c:pt>
                <c:pt idx="11">
                  <c:v>18</c:v>
                </c:pt>
                <c:pt idx="12">
                  <c:v>16</c:v>
                </c:pt>
                <c:pt idx="13">
                  <c:v>12</c:v>
                </c:pt>
                <c:pt idx="14">
                  <c:v>21</c:v>
                </c:pt>
                <c:pt idx="15">
                  <c:v>22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8</c:v>
                </c:pt>
                <c:pt idx="20">
                  <c:v>8</c:v>
                </c:pt>
                <c:pt idx="21">
                  <c:v>5</c:v>
                </c:pt>
                <c:pt idx="22">
                  <c:v>9</c:v>
                </c:pt>
                <c:pt idx="23">
                  <c:v>10</c:v>
                </c:pt>
                <c:pt idx="24">
                  <c:v>11</c:v>
                </c:pt>
                <c:pt idx="25">
                  <c:v>10</c:v>
                </c:pt>
                <c:pt idx="26">
                  <c:v>8</c:v>
                </c:pt>
                <c:pt idx="27">
                  <c:v>6</c:v>
                </c:pt>
                <c:pt idx="28">
                  <c:v>5</c:v>
                </c:pt>
                <c:pt idx="29">
                  <c:v>6</c:v>
                </c:pt>
                <c:pt idx="30">
                  <c:v>9</c:v>
                </c:pt>
                <c:pt idx="31">
                  <c:v>8</c:v>
                </c:pt>
                <c:pt idx="3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CA-4D38-B249-4447BFF42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2389040"/>
        <c:axId val="792390024"/>
      </c:lineChart>
      <c:dateAx>
        <c:axId val="792389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2390024"/>
        <c:crosses val="autoZero"/>
        <c:auto val="1"/>
        <c:lblOffset val="100"/>
        <c:baseTimeUnit val="days"/>
      </c:dateAx>
      <c:valAx>
        <c:axId val="792390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2389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Verlaufsdiagramm: Ausbringung je Tag</a:t>
            </a:r>
          </a:p>
        </c:rich>
      </c:tx>
      <c:layout>
        <c:manualLayout>
          <c:xMode val="edge"/>
          <c:yMode val="edge"/>
          <c:x val="7.8436382778058047E-2"/>
          <c:y val="3.70591280691497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areaChart>
        <c:grouping val="stacked"/>
        <c:varyColors val="0"/>
        <c:ser>
          <c:idx val="1"/>
          <c:order val="1"/>
          <c:tx>
            <c:strRef>
              <c:f>'Verlaufsdiagramm 2'!$C$2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rgbClr val="C00000">
                <a:alpha val="35000"/>
              </a:srgbClr>
            </a:solidFill>
            <a:ln>
              <a:noFill/>
            </a:ln>
            <a:effectLst/>
          </c:spPr>
          <c:cat>
            <c:numRef>
              <c:f>'Verlaufsdiagramm 2'!$A$3:$A$35</c:f>
              <c:numCache>
                <c:formatCode>d/m;@</c:formatCode>
                <c:ptCount val="33"/>
                <c:pt idx="0">
                  <c:v>44734</c:v>
                </c:pt>
                <c:pt idx="1">
                  <c:v>44735</c:v>
                </c:pt>
                <c:pt idx="2">
                  <c:v>44736</c:v>
                </c:pt>
                <c:pt idx="3">
                  <c:v>44737</c:v>
                </c:pt>
                <c:pt idx="4">
                  <c:v>44738</c:v>
                </c:pt>
                <c:pt idx="5">
                  <c:v>44739</c:v>
                </c:pt>
                <c:pt idx="6">
                  <c:v>44740</c:v>
                </c:pt>
                <c:pt idx="7">
                  <c:v>44741</c:v>
                </c:pt>
                <c:pt idx="8">
                  <c:v>44742</c:v>
                </c:pt>
                <c:pt idx="9">
                  <c:v>44743</c:v>
                </c:pt>
                <c:pt idx="10">
                  <c:v>44744</c:v>
                </c:pt>
                <c:pt idx="11">
                  <c:v>44745</c:v>
                </c:pt>
                <c:pt idx="12">
                  <c:v>44746</c:v>
                </c:pt>
                <c:pt idx="13">
                  <c:v>44747</c:v>
                </c:pt>
                <c:pt idx="14">
                  <c:v>44748</c:v>
                </c:pt>
                <c:pt idx="15">
                  <c:v>44749</c:v>
                </c:pt>
                <c:pt idx="16">
                  <c:v>44750</c:v>
                </c:pt>
                <c:pt idx="17">
                  <c:v>44751</c:v>
                </c:pt>
                <c:pt idx="18">
                  <c:v>44752</c:v>
                </c:pt>
                <c:pt idx="19">
                  <c:v>44753</c:v>
                </c:pt>
                <c:pt idx="20">
                  <c:v>44754</c:v>
                </c:pt>
                <c:pt idx="21">
                  <c:v>44755</c:v>
                </c:pt>
                <c:pt idx="22">
                  <c:v>44756</c:v>
                </c:pt>
                <c:pt idx="23">
                  <c:v>44757</c:v>
                </c:pt>
                <c:pt idx="24">
                  <c:v>44758</c:v>
                </c:pt>
                <c:pt idx="25">
                  <c:v>44759</c:v>
                </c:pt>
                <c:pt idx="26">
                  <c:v>44760</c:v>
                </c:pt>
                <c:pt idx="27">
                  <c:v>44761</c:v>
                </c:pt>
                <c:pt idx="28">
                  <c:v>44762</c:v>
                </c:pt>
                <c:pt idx="29">
                  <c:v>44763</c:v>
                </c:pt>
                <c:pt idx="30">
                  <c:v>44764</c:v>
                </c:pt>
                <c:pt idx="31">
                  <c:v>44765</c:v>
                </c:pt>
                <c:pt idx="32">
                  <c:v>44766</c:v>
                </c:pt>
              </c:numCache>
            </c:numRef>
          </c:cat>
          <c:val>
            <c:numRef>
              <c:f>'Verlaufsdiagramm 2'!$C$3:$C$35</c:f>
              <c:numCache>
                <c:formatCode>0%</c:formatCode>
                <c:ptCount val="33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  <c:pt idx="9">
                  <c:v>0.95</c:v>
                </c:pt>
                <c:pt idx="10">
                  <c:v>0.95</c:v>
                </c:pt>
                <c:pt idx="11">
                  <c:v>0.95</c:v>
                </c:pt>
                <c:pt idx="12">
                  <c:v>0.95</c:v>
                </c:pt>
                <c:pt idx="13">
                  <c:v>0.95</c:v>
                </c:pt>
                <c:pt idx="14">
                  <c:v>0.95</c:v>
                </c:pt>
                <c:pt idx="15">
                  <c:v>0.95</c:v>
                </c:pt>
                <c:pt idx="16">
                  <c:v>0.95</c:v>
                </c:pt>
                <c:pt idx="17">
                  <c:v>0.95</c:v>
                </c:pt>
                <c:pt idx="18">
                  <c:v>0.95</c:v>
                </c:pt>
                <c:pt idx="19">
                  <c:v>0.95</c:v>
                </c:pt>
                <c:pt idx="20">
                  <c:v>0.95</c:v>
                </c:pt>
                <c:pt idx="21">
                  <c:v>0.95</c:v>
                </c:pt>
                <c:pt idx="22">
                  <c:v>0.95</c:v>
                </c:pt>
                <c:pt idx="23">
                  <c:v>0.95</c:v>
                </c:pt>
                <c:pt idx="24">
                  <c:v>0.95</c:v>
                </c:pt>
                <c:pt idx="25">
                  <c:v>0.95</c:v>
                </c:pt>
                <c:pt idx="26">
                  <c:v>0.95</c:v>
                </c:pt>
                <c:pt idx="27">
                  <c:v>0.95</c:v>
                </c:pt>
                <c:pt idx="28">
                  <c:v>0.95</c:v>
                </c:pt>
                <c:pt idx="29">
                  <c:v>0.95</c:v>
                </c:pt>
                <c:pt idx="30">
                  <c:v>0.95</c:v>
                </c:pt>
                <c:pt idx="31">
                  <c:v>0.95</c:v>
                </c:pt>
                <c:pt idx="32">
                  <c:v>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E-463A-99AC-2D6417A7B4DA}"/>
            </c:ext>
          </c:extLst>
        </c:ser>
        <c:ser>
          <c:idx val="2"/>
          <c:order val="2"/>
          <c:tx>
            <c:strRef>
              <c:f>'Verlaufsdiagramm 2'!$D$2</c:f>
              <c:strCache>
                <c:ptCount val="1"/>
                <c:pt idx="0">
                  <c:v>Über Zielwert</c:v>
                </c:pt>
              </c:strCache>
            </c:strRef>
          </c:tx>
          <c:spPr>
            <a:solidFill>
              <a:srgbClr val="00B050">
                <a:alpha val="35000"/>
              </a:srgbClr>
            </a:solidFill>
            <a:ln>
              <a:noFill/>
            </a:ln>
            <a:effectLst/>
          </c:spPr>
          <c:cat>
            <c:numRef>
              <c:f>'Verlaufsdiagramm 2'!$A$3:$A$35</c:f>
              <c:numCache>
                <c:formatCode>d/m;@</c:formatCode>
                <c:ptCount val="33"/>
                <c:pt idx="0">
                  <c:v>44734</c:v>
                </c:pt>
                <c:pt idx="1">
                  <c:v>44735</c:v>
                </c:pt>
                <c:pt idx="2">
                  <c:v>44736</c:v>
                </c:pt>
                <c:pt idx="3">
                  <c:v>44737</c:v>
                </c:pt>
                <c:pt idx="4">
                  <c:v>44738</c:v>
                </c:pt>
                <c:pt idx="5">
                  <c:v>44739</c:v>
                </c:pt>
                <c:pt idx="6">
                  <c:v>44740</c:v>
                </c:pt>
                <c:pt idx="7">
                  <c:v>44741</c:v>
                </c:pt>
                <c:pt idx="8">
                  <c:v>44742</c:v>
                </c:pt>
                <c:pt idx="9">
                  <c:v>44743</c:v>
                </c:pt>
                <c:pt idx="10">
                  <c:v>44744</c:v>
                </c:pt>
                <c:pt idx="11">
                  <c:v>44745</c:v>
                </c:pt>
                <c:pt idx="12">
                  <c:v>44746</c:v>
                </c:pt>
                <c:pt idx="13">
                  <c:v>44747</c:v>
                </c:pt>
                <c:pt idx="14">
                  <c:v>44748</c:v>
                </c:pt>
                <c:pt idx="15">
                  <c:v>44749</c:v>
                </c:pt>
                <c:pt idx="16">
                  <c:v>44750</c:v>
                </c:pt>
                <c:pt idx="17">
                  <c:v>44751</c:v>
                </c:pt>
                <c:pt idx="18">
                  <c:v>44752</c:v>
                </c:pt>
                <c:pt idx="19">
                  <c:v>44753</c:v>
                </c:pt>
                <c:pt idx="20">
                  <c:v>44754</c:v>
                </c:pt>
                <c:pt idx="21">
                  <c:v>44755</c:v>
                </c:pt>
                <c:pt idx="22">
                  <c:v>44756</c:v>
                </c:pt>
                <c:pt idx="23">
                  <c:v>44757</c:v>
                </c:pt>
                <c:pt idx="24">
                  <c:v>44758</c:v>
                </c:pt>
                <c:pt idx="25">
                  <c:v>44759</c:v>
                </c:pt>
                <c:pt idx="26">
                  <c:v>44760</c:v>
                </c:pt>
                <c:pt idx="27">
                  <c:v>44761</c:v>
                </c:pt>
                <c:pt idx="28">
                  <c:v>44762</c:v>
                </c:pt>
                <c:pt idx="29">
                  <c:v>44763</c:v>
                </c:pt>
                <c:pt idx="30">
                  <c:v>44764</c:v>
                </c:pt>
                <c:pt idx="31">
                  <c:v>44765</c:v>
                </c:pt>
                <c:pt idx="32">
                  <c:v>44766</c:v>
                </c:pt>
              </c:numCache>
            </c:numRef>
          </c:cat>
          <c:val>
            <c:numRef>
              <c:f>'Verlaufsdiagramm 2'!$D$3:$D$35</c:f>
              <c:numCache>
                <c:formatCode>d/m;@</c:formatCode>
                <c:ptCount val="33"/>
                <c:pt idx="0">
                  <c:v>0.45000000000000007</c:v>
                </c:pt>
                <c:pt idx="1">
                  <c:v>0.45000000000000007</c:v>
                </c:pt>
                <c:pt idx="2">
                  <c:v>0.45000000000000007</c:v>
                </c:pt>
                <c:pt idx="3">
                  <c:v>0.45000000000000007</c:v>
                </c:pt>
                <c:pt idx="4">
                  <c:v>0.45000000000000007</c:v>
                </c:pt>
                <c:pt idx="5">
                  <c:v>0.45000000000000007</c:v>
                </c:pt>
                <c:pt idx="6">
                  <c:v>0.45000000000000007</c:v>
                </c:pt>
                <c:pt idx="7">
                  <c:v>0.45000000000000007</c:v>
                </c:pt>
                <c:pt idx="8">
                  <c:v>0.45000000000000007</c:v>
                </c:pt>
                <c:pt idx="9">
                  <c:v>0.45000000000000007</c:v>
                </c:pt>
                <c:pt idx="10">
                  <c:v>0.45000000000000007</c:v>
                </c:pt>
                <c:pt idx="11">
                  <c:v>0.45000000000000007</c:v>
                </c:pt>
                <c:pt idx="12">
                  <c:v>0.45000000000000007</c:v>
                </c:pt>
                <c:pt idx="13">
                  <c:v>0.45000000000000007</c:v>
                </c:pt>
                <c:pt idx="14">
                  <c:v>0.45000000000000007</c:v>
                </c:pt>
                <c:pt idx="15">
                  <c:v>0.45000000000000007</c:v>
                </c:pt>
                <c:pt idx="16">
                  <c:v>0.45000000000000007</c:v>
                </c:pt>
                <c:pt idx="17">
                  <c:v>0.45000000000000007</c:v>
                </c:pt>
                <c:pt idx="18">
                  <c:v>0.45000000000000007</c:v>
                </c:pt>
                <c:pt idx="19">
                  <c:v>0.45000000000000007</c:v>
                </c:pt>
                <c:pt idx="20">
                  <c:v>0.45000000000000007</c:v>
                </c:pt>
                <c:pt idx="21">
                  <c:v>0.45000000000000007</c:v>
                </c:pt>
                <c:pt idx="22">
                  <c:v>0.45000000000000007</c:v>
                </c:pt>
                <c:pt idx="23">
                  <c:v>0.45000000000000007</c:v>
                </c:pt>
                <c:pt idx="24">
                  <c:v>0.45000000000000007</c:v>
                </c:pt>
                <c:pt idx="25">
                  <c:v>0.45000000000000007</c:v>
                </c:pt>
                <c:pt idx="26">
                  <c:v>0.45000000000000007</c:v>
                </c:pt>
                <c:pt idx="27">
                  <c:v>0.45000000000000007</c:v>
                </c:pt>
                <c:pt idx="28">
                  <c:v>0.45000000000000007</c:v>
                </c:pt>
                <c:pt idx="29">
                  <c:v>0.45000000000000007</c:v>
                </c:pt>
                <c:pt idx="30">
                  <c:v>0.45000000000000007</c:v>
                </c:pt>
                <c:pt idx="31">
                  <c:v>0.45000000000000007</c:v>
                </c:pt>
                <c:pt idx="32">
                  <c:v>0.45000000000000007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0E-463A-99AC-2D6417A7B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389040"/>
        <c:axId val="792390024"/>
      </c:areaChart>
      <c:lineChart>
        <c:grouping val="standard"/>
        <c:varyColors val="0"/>
        <c:ser>
          <c:idx val="0"/>
          <c:order val="0"/>
          <c:tx>
            <c:strRef>
              <c:f>'Verlaufsdiagramm 2'!$B$2</c:f>
              <c:strCache>
                <c:ptCount val="1"/>
                <c:pt idx="0">
                  <c:v>Aubringung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'Verlaufsdiagramm 2'!$A$3:$A$35</c:f>
              <c:numCache>
                <c:formatCode>d/m;@</c:formatCode>
                <c:ptCount val="33"/>
                <c:pt idx="0">
                  <c:v>44734</c:v>
                </c:pt>
                <c:pt idx="1">
                  <c:v>44735</c:v>
                </c:pt>
                <c:pt idx="2">
                  <c:v>44736</c:v>
                </c:pt>
                <c:pt idx="3">
                  <c:v>44737</c:v>
                </c:pt>
                <c:pt idx="4">
                  <c:v>44738</c:v>
                </c:pt>
                <c:pt idx="5">
                  <c:v>44739</c:v>
                </c:pt>
                <c:pt idx="6">
                  <c:v>44740</c:v>
                </c:pt>
                <c:pt idx="7">
                  <c:v>44741</c:v>
                </c:pt>
                <c:pt idx="8">
                  <c:v>44742</c:v>
                </c:pt>
                <c:pt idx="9">
                  <c:v>44743</c:v>
                </c:pt>
                <c:pt idx="10">
                  <c:v>44744</c:v>
                </c:pt>
                <c:pt idx="11">
                  <c:v>44745</c:v>
                </c:pt>
                <c:pt idx="12">
                  <c:v>44746</c:v>
                </c:pt>
                <c:pt idx="13">
                  <c:v>44747</c:v>
                </c:pt>
                <c:pt idx="14">
                  <c:v>44748</c:v>
                </c:pt>
                <c:pt idx="15">
                  <c:v>44749</c:v>
                </c:pt>
                <c:pt idx="16">
                  <c:v>44750</c:v>
                </c:pt>
                <c:pt idx="17">
                  <c:v>44751</c:v>
                </c:pt>
                <c:pt idx="18">
                  <c:v>44752</c:v>
                </c:pt>
                <c:pt idx="19">
                  <c:v>44753</c:v>
                </c:pt>
                <c:pt idx="20">
                  <c:v>44754</c:v>
                </c:pt>
                <c:pt idx="21">
                  <c:v>44755</c:v>
                </c:pt>
                <c:pt idx="22">
                  <c:v>44756</c:v>
                </c:pt>
                <c:pt idx="23">
                  <c:v>44757</c:v>
                </c:pt>
                <c:pt idx="24">
                  <c:v>44758</c:v>
                </c:pt>
                <c:pt idx="25">
                  <c:v>44759</c:v>
                </c:pt>
                <c:pt idx="26">
                  <c:v>44760</c:v>
                </c:pt>
                <c:pt idx="27">
                  <c:v>44761</c:v>
                </c:pt>
                <c:pt idx="28">
                  <c:v>44762</c:v>
                </c:pt>
                <c:pt idx="29">
                  <c:v>44763</c:v>
                </c:pt>
                <c:pt idx="30">
                  <c:v>44764</c:v>
                </c:pt>
                <c:pt idx="31">
                  <c:v>44765</c:v>
                </c:pt>
                <c:pt idx="32">
                  <c:v>44766</c:v>
                </c:pt>
              </c:numCache>
            </c:numRef>
          </c:cat>
          <c:val>
            <c:numRef>
              <c:f>'Verlaufsdiagramm 2'!$B$3:$B$35</c:f>
              <c:numCache>
                <c:formatCode>0%</c:formatCode>
                <c:ptCount val="33"/>
                <c:pt idx="0">
                  <c:v>0.7</c:v>
                </c:pt>
                <c:pt idx="1">
                  <c:v>0.9</c:v>
                </c:pt>
                <c:pt idx="2">
                  <c:v>0.75</c:v>
                </c:pt>
                <c:pt idx="3">
                  <c:v>0.78</c:v>
                </c:pt>
                <c:pt idx="4">
                  <c:v>0.8</c:v>
                </c:pt>
                <c:pt idx="5">
                  <c:v>0.9</c:v>
                </c:pt>
                <c:pt idx="6">
                  <c:v>0.9</c:v>
                </c:pt>
                <c:pt idx="7">
                  <c:v>0.96</c:v>
                </c:pt>
                <c:pt idx="8">
                  <c:v>0.98</c:v>
                </c:pt>
                <c:pt idx="9">
                  <c:v>0.93</c:v>
                </c:pt>
                <c:pt idx="10">
                  <c:v>0.93</c:v>
                </c:pt>
                <c:pt idx="11">
                  <c:v>1.1000000000000001</c:v>
                </c:pt>
                <c:pt idx="12">
                  <c:v>0.95</c:v>
                </c:pt>
                <c:pt idx="13">
                  <c:v>0.95</c:v>
                </c:pt>
                <c:pt idx="14">
                  <c:v>0.93</c:v>
                </c:pt>
                <c:pt idx="15">
                  <c:v>0.95</c:v>
                </c:pt>
                <c:pt idx="16">
                  <c:v>0.62</c:v>
                </c:pt>
                <c:pt idx="17">
                  <c:v>0.98</c:v>
                </c:pt>
                <c:pt idx="18">
                  <c:v>0.97</c:v>
                </c:pt>
                <c:pt idx="19">
                  <c:v>1.2</c:v>
                </c:pt>
                <c:pt idx="20">
                  <c:v>0.98</c:v>
                </c:pt>
                <c:pt idx="21">
                  <c:v>1</c:v>
                </c:pt>
                <c:pt idx="22">
                  <c:v>0.98</c:v>
                </c:pt>
                <c:pt idx="23">
                  <c:v>0.98</c:v>
                </c:pt>
                <c:pt idx="24">
                  <c:v>0.97</c:v>
                </c:pt>
                <c:pt idx="25">
                  <c:v>0.94</c:v>
                </c:pt>
                <c:pt idx="26">
                  <c:v>1.25</c:v>
                </c:pt>
                <c:pt idx="27">
                  <c:v>0.96</c:v>
                </c:pt>
                <c:pt idx="28">
                  <c:v>0.94</c:v>
                </c:pt>
                <c:pt idx="29">
                  <c:v>0.96</c:v>
                </c:pt>
                <c:pt idx="30">
                  <c:v>0.96</c:v>
                </c:pt>
                <c:pt idx="31">
                  <c:v>0.93</c:v>
                </c:pt>
                <c:pt idx="32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0E-463A-99AC-2D6417A7B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2389040"/>
        <c:axId val="792390024"/>
      </c:lineChart>
      <c:dateAx>
        <c:axId val="792389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2390024"/>
        <c:crosses val="autoZero"/>
        <c:auto val="1"/>
        <c:lblOffset val="100"/>
        <c:baseTimeUnit val="days"/>
      </c:dateAx>
      <c:valAx>
        <c:axId val="792390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2389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landscape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sixsigma-lean.com/community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sixsigma-lean.com" TargetMode="Externa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sixsigma-lean.com" TargetMode="Externa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43900</xdr:colOff>
      <xdr:row>7</xdr:row>
      <xdr:rowOff>585994</xdr:rowOff>
    </xdr:from>
    <xdr:to>
      <xdr:col>11</xdr:col>
      <xdr:colOff>1350068</xdr:colOff>
      <xdr:row>8</xdr:row>
      <xdr:rowOff>3221811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77C7C9-E845-49D7-85FD-C4BF2F58A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1780" y="2384314"/>
          <a:ext cx="6175348" cy="3626417"/>
        </a:xfrm>
        <a:prstGeom prst="rect">
          <a:avLst/>
        </a:prstGeom>
      </xdr:spPr>
    </xdr:pic>
    <xdr:clientData/>
  </xdr:twoCellAnchor>
  <xdr:twoCellAnchor editAs="oneCell">
    <xdr:from>
      <xdr:col>8</xdr:col>
      <xdr:colOff>258161</xdr:colOff>
      <xdr:row>2</xdr:row>
      <xdr:rowOff>9525</xdr:rowOff>
    </xdr:from>
    <xdr:to>
      <xdr:col>12</xdr:col>
      <xdr:colOff>38100</xdr:colOff>
      <xdr:row>6</xdr:row>
      <xdr:rowOff>113560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6291DF-A668-4968-A538-E2412D2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37781" y="207645"/>
          <a:ext cx="3628039" cy="10412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68580</xdr:colOff>
      <xdr:row>3</xdr:row>
      <xdr:rowOff>0</xdr:rowOff>
    </xdr:from>
    <xdr:to>
      <xdr:col>11</xdr:col>
      <xdr:colOff>723900</xdr:colOff>
      <xdr:row>21</xdr:row>
      <xdr:rowOff>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8D39C31-6786-908E-6A4D-697BC095B1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688302</xdr:colOff>
      <xdr:row>3</xdr:row>
      <xdr:rowOff>68580</xdr:rowOff>
    </xdr:from>
    <xdr:to>
      <xdr:col>11</xdr:col>
      <xdr:colOff>608023</xdr:colOff>
      <xdr:row>5</xdr:row>
      <xdr:rowOff>158030</xdr:rowOff>
    </xdr:to>
    <xdr:pic>
      <xdr:nvPicPr>
        <xdr:cNvPr id="5" name="Grafik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34D6FDB-8D28-4030-857E-9B675ADE6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36159" y="558437"/>
          <a:ext cx="1509035" cy="4160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53340</xdr:colOff>
      <xdr:row>3</xdr:row>
      <xdr:rowOff>137166</xdr:rowOff>
    </xdr:from>
    <xdr:to>
      <xdr:col>11</xdr:col>
      <xdr:colOff>769620</xdr:colOff>
      <xdr:row>22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E1F6922-A5FB-4136-B3DB-67BC32C91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0.69174</cdr:x>
      <cdr:y>0.02167</cdr:y>
    </cdr:from>
    <cdr:to>
      <cdr:x>0.96676</cdr:x>
      <cdr:y>0.16101</cdr:y>
    </cdr:to>
    <cdr:pic>
      <cdr:nvPicPr>
        <cdr:cNvPr id="2" name="Grafik 1">
          <a:hlinkClick xmlns:a="http://schemas.openxmlformats.org/drawingml/2006/main" xmlns:r="http://schemas.openxmlformats.org/officeDocument/2006/relationships" r:id="rId1"/>
          <a:extLst xmlns:a="http://schemas.openxmlformats.org/drawingml/2006/main">
            <a:ext uri="{FF2B5EF4-FFF2-40B4-BE49-F238E27FC236}">
              <a16:creationId xmlns:a16="http://schemas.microsoft.com/office/drawing/2014/main" id="{834D6FDB-8D28-4030-857E-9B675ADE664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3784600" y="66040"/>
          <a:ext cx="1504681" cy="424731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okale%20Daten/SixSigma-Lean/Kunden/HWA/SFM-Vorlagen/TOM_Report_S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bteilungen/Lean-Management/Kennzahlen/Rauch/Kennzahlen_IM_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usammenfassung"/>
      <sheetName val="AlleAufträge"/>
      <sheetName val="Co3"/>
      <sheetName val="ZeitProMA"/>
      <sheetName val="Diagramme"/>
      <sheetName val="Co4"/>
      <sheetName val="Steuerung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Datum</v>
          </cell>
          <cell r="C1" t="str">
            <v>Erledigt-I</v>
          </cell>
          <cell r="D1" t="str">
            <v>Auftragstopf</v>
          </cell>
          <cell r="E1" t="str">
            <v>InArbeit</v>
          </cell>
          <cell r="F1" t="str">
            <v>Beschaffung</v>
          </cell>
          <cell r="G1" t="str">
            <v>Fertig</v>
          </cell>
          <cell r="H1" t="str">
            <v>Periodisch</v>
          </cell>
          <cell r="I1" t="str">
            <v>Kleinprojekt</v>
          </cell>
          <cell r="J1" t="str">
            <v>Erledigt</v>
          </cell>
          <cell r="K1" t="str">
            <v>Zeile</v>
          </cell>
        </row>
        <row r="2">
          <cell r="B2">
            <v>41211</v>
          </cell>
          <cell r="C2">
            <v>27381</v>
          </cell>
          <cell r="D2">
            <v>12</v>
          </cell>
          <cell r="E2">
            <v>46</v>
          </cell>
          <cell r="F2">
            <v>14</v>
          </cell>
          <cell r="G2">
            <v>5</v>
          </cell>
          <cell r="H2">
            <v>111</v>
          </cell>
          <cell r="I2">
            <v>31</v>
          </cell>
          <cell r="K2">
            <v>2</v>
          </cell>
        </row>
        <row r="3">
          <cell r="B3">
            <v>41212</v>
          </cell>
          <cell r="C3">
            <v>27403</v>
          </cell>
          <cell r="D3">
            <v>15</v>
          </cell>
          <cell r="E3">
            <v>47</v>
          </cell>
          <cell r="F3">
            <v>14</v>
          </cell>
          <cell r="G3">
            <v>5</v>
          </cell>
          <cell r="H3">
            <v>112</v>
          </cell>
          <cell r="I3">
            <v>31</v>
          </cell>
          <cell r="J3">
            <v>22</v>
          </cell>
          <cell r="K3">
            <v>3</v>
          </cell>
        </row>
        <row r="4">
          <cell r="B4">
            <v>41213</v>
          </cell>
          <cell r="C4">
            <v>27417</v>
          </cell>
          <cell r="D4">
            <v>7</v>
          </cell>
          <cell r="E4">
            <v>46</v>
          </cell>
          <cell r="F4">
            <v>14</v>
          </cell>
          <cell r="G4">
            <v>5</v>
          </cell>
          <cell r="H4">
            <v>114</v>
          </cell>
          <cell r="I4">
            <v>34</v>
          </cell>
          <cell r="J4">
            <v>14</v>
          </cell>
          <cell r="K4">
            <v>4</v>
          </cell>
        </row>
        <row r="5">
          <cell r="B5">
            <v>41214</v>
          </cell>
          <cell r="C5">
            <v>27428</v>
          </cell>
          <cell r="D5">
            <v>10</v>
          </cell>
          <cell r="E5">
            <v>52</v>
          </cell>
          <cell r="F5">
            <v>14</v>
          </cell>
          <cell r="G5">
            <v>5</v>
          </cell>
          <cell r="H5">
            <v>116</v>
          </cell>
          <cell r="I5">
            <v>36</v>
          </cell>
          <cell r="J5">
            <v>11</v>
          </cell>
          <cell r="K5">
            <v>5</v>
          </cell>
        </row>
        <row r="6">
          <cell r="B6">
            <v>41217</v>
          </cell>
          <cell r="C6">
            <v>27440</v>
          </cell>
          <cell r="D6">
            <v>8</v>
          </cell>
          <cell r="E6">
            <v>40</v>
          </cell>
          <cell r="F6">
            <v>15</v>
          </cell>
          <cell r="G6">
            <v>5</v>
          </cell>
          <cell r="H6">
            <v>120</v>
          </cell>
          <cell r="I6">
            <v>38</v>
          </cell>
          <cell r="J6">
            <v>12</v>
          </cell>
          <cell r="K6">
            <v>6</v>
          </cell>
        </row>
        <row r="7">
          <cell r="B7">
            <v>41218</v>
          </cell>
          <cell r="C7">
            <v>27456</v>
          </cell>
          <cell r="D7">
            <v>8</v>
          </cell>
          <cell r="E7">
            <v>46</v>
          </cell>
          <cell r="F7">
            <v>16</v>
          </cell>
          <cell r="G7">
            <v>5</v>
          </cell>
          <cell r="H7">
            <v>119</v>
          </cell>
          <cell r="I7">
            <v>36</v>
          </cell>
          <cell r="J7">
            <v>16</v>
          </cell>
          <cell r="K7">
            <v>7</v>
          </cell>
        </row>
        <row r="8">
          <cell r="B8">
            <v>41219</v>
          </cell>
          <cell r="C8">
            <v>27475</v>
          </cell>
          <cell r="D8">
            <v>6</v>
          </cell>
          <cell r="E8">
            <v>50</v>
          </cell>
          <cell r="F8">
            <v>16</v>
          </cell>
          <cell r="G8">
            <v>5</v>
          </cell>
          <cell r="H8">
            <v>117</v>
          </cell>
          <cell r="I8">
            <v>32</v>
          </cell>
          <cell r="J8">
            <v>19</v>
          </cell>
          <cell r="K8">
            <v>8</v>
          </cell>
        </row>
        <row r="9">
          <cell r="B9">
            <v>41220</v>
          </cell>
          <cell r="C9">
            <v>27494</v>
          </cell>
          <cell r="D9">
            <v>8</v>
          </cell>
          <cell r="E9">
            <v>41</v>
          </cell>
          <cell r="F9">
            <v>16</v>
          </cell>
          <cell r="G9">
            <v>5</v>
          </cell>
          <cell r="H9">
            <v>116</v>
          </cell>
          <cell r="I9">
            <v>33</v>
          </cell>
          <cell r="J9">
            <v>19</v>
          </cell>
          <cell r="K9">
            <v>9</v>
          </cell>
        </row>
        <row r="10">
          <cell r="B10">
            <v>41221</v>
          </cell>
          <cell r="C10">
            <v>27506</v>
          </cell>
          <cell r="D10">
            <v>6</v>
          </cell>
          <cell r="E10">
            <v>44</v>
          </cell>
          <cell r="F10">
            <v>16</v>
          </cell>
          <cell r="G10">
            <v>5</v>
          </cell>
          <cell r="H10">
            <v>115</v>
          </cell>
          <cell r="I10">
            <v>32</v>
          </cell>
          <cell r="J10">
            <v>12</v>
          </cell>
          <cell r="K10">
            <v>10</v>
          </cell>
        </row>
        <row r="11">
          <cell r="B11">
            <v>41222</v>
          </cell>
          <cell r="C11">
            <v>27521</v>
          </cell>
          <cell r="D11">
            <v>6</v>
          </cell>
          <cell r="E11">
            <v>37</v>
          </cell>
          <cell r="F11">
            <v>16</v>
          </cell>
          <cell r="G11">
            <v>5</v>
          </cell>
          <cell r="H11">
            <v>114</v>
          </cell>
          <cell r="I11">
            <v>34</v>
          </cell>
          <cell r="J11">
            <v>15</v>
          </cell>
          <cell r="K11">
            <v>11</v>
          </cell>
        </row>
        <row r="12">
          <cell r="B12">
            <v>41224</v>
          </cell>
          <cell r="C12">
            <v>27521</v>
          </cell>
          <cell r="D12">
            <v>6</v>
          </cell>
          <cell r="E12">
            <v>37</v>
          </cell>
          <cell r="F12">
            <v>16</v>
          </cell>
          <cell r="G12">
            <v>5</v>
          </cell>
          <cell r="H12">
            <v>115</v>
          </cell>
          <cell r="I12">
            <v>34</v>
          </cell>
          <cell r="J12">
            <v>0</v>
          </cell>
          <cell r="K12">
            <v>12</v>
          </cell>
        </row>
        <row r="13">
          <cell r="B13">
            <v>41225</v>
          </cell>
          <cell r="C13">
            <v>27532</v>
          </cell>
          <cell r="D13">
            <v>5</v>
          </cell>
          <cell r="E13">
            <v>53</v>
          </cell>
          <cell r="F13">
            <v>16</v>
          </cell>
          <cell r="G13">
            <v>5</v>
          </cell>
          <cell r="H13">
            <v>112</v>
          </cell>
          <cell r="I13">
            <v>33</v>
          </cell>
          <cell r="J13">
            <v>11</v>
          </cell>
          <cell r="K13">
            <v>13</v>
          </cell>
        </row>
        <row r="14">
          <cell r="B14">
            <v>41226</v>
          </cell>
          <cell r="C14">
            <v>27548</v>
          </cell>
          <cell r="D14">
            <v>6</v>
          </cell>
          <cell r="E14">
            <v>55</v>
          </cell>
          <cell r="F14">
            <v>16</v>
          </cell>
          <cell r="G14">
            <v>5</v>
          </cell>
          <cell r="H14">
            <v>115</v>
          </cell>
          <cell r="I14">
            <v>33</v>
          </cell>
          <cell r="J14">
            <v>16</v>
          </cell>
          <cell r="K14">
            <v>14</v>
          </cell>
        </row>
        <row r="15">
          <cell r="B15">
            <v>41227</v>
          </cell>
          <cell r="C15">
            <v>27563</v>
          </cell>
          <cell r="D15">
            <v>6</v>
          </cell>
          <cell r="E15">
            <v>47</v>
          </cell>
          <cell r="F15">
            <v>16</v>
          </cell>
          <cell r="G15">
            <v>5</v>
          </cell>
          <cell r="H15">
            <v>114</v>
          </cell>
          <cell r="I15">
            <v>34</v>
          </cell>
          <cell r="J15">
            <v>15</v>
          </cell>
          <cell r="K15">
            <v>15</v>
          </cell>
        </row>
        <row r="16">
          <cell r="B16">
            <v>41228</v>
          </cell>
          <cell r="C16">
            <v>27575</v>
          </cell>
          <cell r="D16">
            <v>6</v>
          </cell>
          <cell r="E16">
            <v>49</v>
          </cell>
          <cell r="F16">
            <v>16</v>
          </cell>
          <cell r="G16">
            <v>5</v>
          </cell>
          <cell r="H16">
            <v>113</v>
          </cell>
          <cell r="I16">
            <v>34</v>
          </cell>
          <cell r="J16">
            <v>12</v>
          </cell>
          <cell r="K16">
            <v>16</v>
          </cell>
        </row>
        <row r="17">
          <cell r="B17">
            <v>41229</v>
          </cell>
          <cell r="C17">
            <v>27585</v>
          </cell>
          <cell r="D17">
            <v>10</v>
          </cell>
          <cell r="E17">
            <v>48</v>
          </cell>
          <cell r="F17">
            <v>16</v>
          </cell>
          <cell r="G17">
            <v>5</v>
          </cell>
          <cell r="H17">
            <v>113</v>
          </cell>
          <cell r="I17">
            <v>35</v>
          </cell>
          <cell r="J17">
            <v>10</v>
          </cell>
          <cell r="K17">
            <v>17</v>
          </cell>
        </row>
        <row r="18">
          <cell r="B18">
            <v>41231</v>
          </cell>
          <cell r="C18">
            <v>27587</v>
          </cell>
          <cell r="D18">
            <v>10</v>
          </cell>
          <cell r="E18">
            <v>48</v>
          </cell>
          <cell r="F18">
            <v>16</v>
          </cell>
          <cell r="G18">
            <v>5</v>
          </cell>
          <cell r="H18">
            <v>116</v>
          </cell>
          <cell r="I18">
            <v>35</v>
          </cell>
          <cell r="J18">
            <v>2</v>
          </cell>
          <cell r="K18">
            <v>18</v>
          </cell>
        </row>
        <row r="19">
          <cell r="B19">
            <v>41232</v>
          </cell>
          <cell r="C19">
            <v>27607</v>
          </cell>
          <cell r="D19">
            <v>18</v>
          </cell>
          <cell r="E19">
            <v>51</v>
          </cell>
          <cell r="F19">
            <v>16</v>
          </cell>
          <cell r="G19">
            <v>5</v>
          </cell>
          <cell r="H19">
            <v>118</v>
          </cell>
          <cell r="I19">
            <v>34</v>
          </cell>
          <cell r="J19">
            <v>20</v>
          </cell>
          <cell r="K19">
            <v>19</v>
          </cell>
        </row>
        <row r="20">
          <cell r="B20">
            <v>41233</v>
          </cell>
          <cell r="C20">
            <v>27635</v>
          </cell>
          <cell r="D20">
            <v>9</v>
          </cell>
          <cell r="E20">
            <v>49</v>
          </cell>
          <cell r="F20">
            <v>16</v>
          </cell>
          <cell r="G20">
            <v>5</v>
          </cell>
          <cell r="H20">
            <v>117</v>
          </cell>
          <cell r="I20">
            <v>36</v>
          </cell>
          <cell r="J20">
            <v>28</v>
          </cell>
          <cell r="K20">
            <v>20</v>
          </cell>
        </row>
        <row r="21">
          <cell r="B21">
            <v>41234</v>
          </cell>
          <cell r="C21">
            <v>27653</v>
          </cell>
          <cell r="D21">
            <v>12</v>
          </cell>
          <cell r="E21">
            <v>50</v>
          </cell>
          <cell r="F21">
            <v>17</v>
          </cell>
          <cell r="G21">
            <v>5</v>
          </cell>
          <cell r="H21">
            <v>116</v>
          </cell>
          <cell r="I21">
            <v>36</v>
          </cell>
          <cell r="J21">
            <v>18</v>
          </cell>
          <cell r="K21">
            <v>21</v>
          </cell>
        </row>
        <row r="22">
          <cell r="B22">
            <v>41235</v>
          </cell>
          <cell r="C22">
            <v>27670</v>
          </cell>
          <cell r="D22">
            <v>6</v>
          </cell>
          <cell r="E22">
            <v>60</v>
          </cell>
          <cell r="F22">
            <v>17</v>
          </cell>
          <cell r="G22">
            <v>5</v>
          </cell>
          <cell r="H22">
            <v>114</v>
          </cell>
          <cell r="I22">
            <v>32</v>
          </cell>
          <cell r="J22">
            <v>17</v>
          </cell>
          <cell r="K22">
            <v>22</v>
          </cell>
        </row>
        <row r="23">
          <cell r="B23">
            <v>41236</v>
          </cell>
          <cell r="C23">
            <v>27671</v>
          </cell>
          <cell r="D23">
            <v>7</v>
          </cell>
          <cell r="E23">
            <v>65</v>
          </cell>
          <cell r="F23">
            <v>16</v>
          </cell>
          <cell r="G23">
            <v>5</v>
          </cell>
          <cell r="H23">
            <v>111</v>
          </cell>
          <cell r="I23">
            <v>32</v>
          </cell>
          <cell r="J23">
            <v>1</v>
          </cell>
          <cell r="K23">
            <v>23</v>
          </cell>
        </row>
        <row r="24">
          <cell r="B24">
            <v>41238</v>
          </cell>
          <cell r="C24">
            <v>27686</v>
          </cell>
          <cell r="D24">
            <v>7</v>
          </cell>
          <cell r="E24">
            <v>52</v>
          </cell>
          <cell r="F24">
            <v>16</v>
          </cell>
          <cell r="G24">
            <v>5</v>
          </cell>
          <cell r="H24">
            <v>112</v>
          </cell>
          <cell r="I24">
            <v>32</v>
          </cell>
          <cell r="J24">
            <v>15</v>
          </cell>
          <cell r="K24">
            <v>24</v>
          </cell>
        </row>
        <row r="25">
          <cell r="B25">
            <v>41239</v>
          </cell>
          <cell r="C25">
            <v>27706</v>
          </cell>
          <cell r="D25">
            <v>14</v>
          </cell>
          <cell r="E25">
            <v>50</v>
          </cell>
          <cell r="F25">
            <v>15</v>
          </cell>
          <cell r="G25">
            <v>5</v>
          </cell>
          <cell r="H25">
            <v>108</v>
          </cell>
          <cell r="I25">
            <v>32</v>
          </cell>
          <cell r="J25">
            <v>20</v>
          </cell>
          <cell r="K25">
            <v>25</v>
          </cell>
        </row>
        <row r="26">
          <cell r="B26">
            <v>41240</v>
          </cell>
          <cell r="C26">
            <v>27731</v>
          </cell>
          <cell r="D26">
            <v>4</v>
          </cell>
          <cell r="E26">
            <v>60</v>
          </cell>
          <cell r="F26">
            <v>15</v>
          </cell>
          <cell r="G26">
            <v>5</v>
          </cell>
          <cell r="H26">
            <v>104</v>
          </cell>
          <cell r="I26">
            <v>33</v>
          </cell>
          <cell r="J26">
            <v>25</v>
          </cell>
          <cell r="K26">
            <v>26</v>
          </cell>
        </row>
        <row r="27">
          <cell r="B27">
            <v>41241</v>
          </cell>
          <cell r="C27">
            <v>27758</v>
          </cell>
          <cell r="D27">
            <v>11</v>
          </cell>
          <cell r="E27">
            <v>49</v>
          </cell>
          <cell r="F27">
            <v>14</v>
          </cell>
          <cell r="G27">
            <v>5</v>
          </cell>
          <cell r="H27">
            <v>110</v>
          </cell>
          <cell r="I27">
            <v>33</v>
          </cell>
          <cell r="J27">
            <v>27</v>
          </cell>
          <cell r="K27">
            <v>27</v>
          </cell>
        </row>
        <row r="28">
          <cell r="B28">
            <v>41242</v>
          </cell>
          <cell r="C28">
            <v>27779</v>
          </cell>
          <cell r="D28">
            <v>16</v>
          </cell>
          <cell r="E28">
            <v>57</v>
          </cell>
          <cell r="F28">
            <v>14</v>
          </cell>
          <cell r="G28">
            <v>5</v>
          </cell>
          <cell r="H28">
            <v>114</v>
          </cell>
          <cell r="I28">
            <v>33</v>
          </cell>
          <cell r="J28">
            <v>21</v>
          </cell>
          <cell r="K28">
            <v>28</v>
          </cell>
        </row>
        <row r="29">
          <cell r="B29">
            <v>41245</v>
          </cell>
          <cell r="C29">
            <v>27817</v>
          </cell>
          <cell r="D29">
            <v>12</v>
          </cell>
          <cell r="E29">
            <v>51</v>
          </cell>
          <cell r="F29">
            <v>14</v>
          </cell>
          <cell r="G29">
            <v>5</v>
          </cell>
          <cell r="H29">
            <v>114</v>
          </cell>
          <cell r="I29">
            <v>31</v>
          </cell>
          <cell r="J29">
            <v>38</v>
          </cell>
          <cell r="K29">
            <v>29</v>
          </cell>
        </row>
        <row r="30">
          <cell r="B30">
            <v>41246</v>
          </cell>
          <cell r="C30">
            <v>27828</v>
          </cell>
          <cell r="D30">
            <v>7</v>
          </cell>
          <cell r="E30">
            <v>60</v>
          </cell>
          <cell r="F30">
            <v>14</v>
          </cell>
          <cell r="G30">
            <v>5</v>
          </cell>
          <cell r="H30">
            <v>109</v>
          </cell>
          <cell r="I30">
            <v>31</v>
          </cell>
          <cell r="J30">
            <v>11</v>
          </cell>
          <cell r="K30">
            <v>30</v>
          </cell>
        </row>
        <row r="31">
          <cell r="B31">
            <v>41247</v>
          </cell>
          <cell r="C31">
            <v>27851</v>
          </cell>
          <cell r="D31">
            <v>7</v>
          </cell>
          <cell r="E31">
            <v>59</v>
          </cell>
          <cell r="F31">
            <v>14</v>
          </cell>
          <cell r="G31">
            <v>5</v>
          </cell>
          <cell r="H31">
            <v>107</v>
          </cell>
          <cell r="I31">
            <v>33</v>
          </cell>
          <cell r="J31">
            <v>23</v>
          </cell>
          <cell r="K31">
            <v>31</v>
          </cell>
        </row>
        <row r="32">
          <cell r="B32">
            <v>41248</v>
          </cell>
          <cell r="C32">
            <v>27869</v>
          </cell>
          <cell r="D32">
            <v>6</v>
          </cell>
          <cell r="E32">
            <v>59</v>
          </cell>
          <cell r="F32">
            <v>14</v>
          </cell>
          <cell r="G32">
            <v>5</v>
          </cell>
          <cell r="H32">
            <v>112</v>
          </cell>
          <cell r="I32">
            <v>31</v>
          </cell>
          <cell r="J32">
            <v>18</v>
          </cell>
          <cell r="K32">
            <v>32</v>
          </cell>
        </row>
        <row r="33">
          <cell r="B33">
            <v>41249</v>
          </cell>
          <cell r="C33">
            <v>27885</v>
          </cell>
          <cell r="D33">
            <v>7</v>
          </cell>
          <cell r="E33">
            <v>59</v>
          </cell>
          <cell r="F33">
            <v>13</v>
          </cell>
          <cell r="G33">
            <v>5</v>
          </cell>
          <cell r="H33">
            <v>105</v>
          </cell>
          <cell r="I33">
            <v>32</v>
          </cell>
          <cell r="J33">
            <v>16</v>
          </cell>
          <cell r="K33">
            <v>33</v>
          </cell>
        </row>
        <row r="34">
          <cell r="B34">
            <v>41251</v>
          </cell>
          <cell r="C34">
            <v>27894</v>
          </cell>
          <cell r="D34">
            <v>8</v>
          </cell>
          <cell r="E34">
            <v>55</v>
          </cell>
          <cell r="F34">
            <v>13</v>
          </cell>
          <cell r="G34">
            <v>5</v>
          </cell>
          <cell r="H34">
            <v>105</v>
          </cell>
          <cell r="I34">
            <v>32</v>
          </cell>
          <cell r="J34">
            <v>9</v>
          </cell>
          <cell r="K34">
            <v>34</v>
          </cell>
        </row>
        <row r="35">
          <cell r="B35">
            <v>41252</v>
          </cell>
          <cell r="C35">
            <v>27894</v>
          </cell>
          <cell r="D35">
            <v>9</v>
          </cell>
          <cell r="E35">
            <v>55</v>
          </cell>
          <cell r="F35">
            <v>13</v>
          </cell>
          <cell r="G35">
            <v>5</v>
          </cell>
          <cell r="H35">
            <v>113</v>
          </cell>
          <cell r="I35">
            <v>32</v>
          </cell>
          <cell r="J35">
            <v>0</v>
          </cell>
          <cell r="K35">
            <v>35</v>
          </cell>
        </row>
        <row r="36">
          <cell r="B36">
            <v>41253</v>
          </cell>
          <cell r="C36">
            <v>27907</v>
          </cell>
          <cell r="D36">
            <v>23</v>
          </cell>
          <cell r="E36">
            <v>61</v>
          </cell>
          <cell r="F36">
            <v>13</v>
          </cell>
          <cell r="G36">
            <v>5</v>
          </cell>
          <cell r="H36">
            <v>112</v>
          </cell>
          <cell r="I36">
            <v>34</v>
          </cell>
          <cell r="J36">
            <v>13</v>
          </cell>
          <cell r="K36">
            <v>36</v>
          </cell>
        </row>
        <row r="37">
          <cell r="B37">
            <v>41254</v>
          </cell>
          <cell r="C37">
            <v>27930</v>
          </cell>
          <cell r="D37">
            <v>14</v>
          </cell>
          <cell r="E37">
            <v>79</v>
          </cell>
          <cell r="F37">
            <v>13</v>
          </cell>
          <cell r="G37">
            <v>5</v>
          </cell>
          <cell r="H37">
            <v>111</v>
          </cell>
          <cell r="I37">
            <v>33</v>
          </cell>
          <cell r="J37">
            <v>23</v>
          </cell>
          <cell r="K37">
            <v>37</v>
          </cell>
        </row>
        <row r="38">
          <cell r="B38">
            <v>41255</v>
          </cell>
          <cell r="C38">
            <v>27946</v>
          </cell>
          <cell r="D38">
            <v>8</v>
          </cell>
          <cell r="E38">
            <v>76</v>
          </cell>
          <cell r="F38">
            <v>13</v>
          </cell>
          <cell r="G38">
            <v>5</v>
          </cell>
          <cell r="H38">
            <v>115</v>
          </cell>
          <cell r="I38">
            <v>35</v>
          </cell>
          <cell r="J38">
            <v>16</v>
          </cell>
          <cell r="K38">
            <v>38</v>
          </cell>
        </row>
        <row r="39">
          <cell r="B39">
            <v>41256</v>
          </cell>
          <cell r="C39">
            <v>27960</v>
          </cell>
          <cell r="D39">
            <v>8</v>
          </cell>
          <cell r="E39">
            <v>72</v>
          </cell>
          <cell r="F39">
            <v>13</v>
          </cell>
          <cell r="G39">
            <v>5</v>
          </cell>
          <cell r="H39">
            <v>106</v>
          </cell>
          <cell r="I39">
            <v>38</v>
          </cell>
          <cell r="J39">
            <v>14</v>
          </cell>
          <cell r="K39">
            <v>39</v>
          </cell>
        </row>
        <row r="40">
          <cell r="B40">
            <v>41257</v>
          </cell>
          <cell r="C40">
            <v>27995</v>
          </cell>
          <cell r="D40">
            <v>9</v>
          </cell>
          <cell r="E40">
            <v>58</v>
          </cell>
          <cell r="F40">
            <v>13</v>
          </cell>
          <cell r="G40">
            <v>4</v>
          </cell>
          <cell r="H40">
            <v>94</v>
          </cell>
          <cell r="I40">
            <v>33</v>
          </cell>
          <cell r="J40">
            <v>35</v>
          </cell>
          <cell r="K40">
            <v>40</v>
          </cell>
        </row>
        <row r="41">
          <cell r="B41">
            <v>41258</v>
          </cell>
          <cell r="C41">
            <v>27995</v>
          </cell>
          <cell r="D41">
            <v>9</v>
          </cell>
          <cell r="E41">
            <v>58</v>
          </cell>
          <cell r="F41">
            <v>13</v>
          </cell>
          <cell r="G41">
            <v>4</v>
          </cell>
          <cell r="H41">
            <v>95</v>
          </cell>
          <cell r="I41">
            <v>33</v>
          </cell>
          <cell r="J41">
            <v>0</v>
          </cell>
          <cell r="K41">
            <v>41</v>
          </cell>
        </row>
        <row r="42">
          <cell r="B42">
            <v>41259</v>
          </cell>
          <cell r="C42">
            <v>27995</v>
          </cell>
          <cell r="D42">
            <v>11</v>
          </cell>
          <cell r="E42">
            <v>58</v>
          </cell>
          <cell r="F42">
            <v>13</v>
          </cell>
          <cell r="G42">
            <v>4</v>
          </cell>
          <cell r="H42">
            <v>105</v>
          </cell>
          <cell r="I42">
            <v>33</v>
          </cell>
          <cell r="J42">
            <v>0</v>
          </cell>
          <cell r="K42">
            <v>42</v>
          </cell>
        </row>
        <row r="43">
          <cell r="B43">
            <v>41260</v>
          </cell>
          <cell r="C43">
            <v>28001</v>
          </cell>
          <cell r="D43">
            <v>21</v>
          </cell>
          <cell r="E43">
            <v>68</v>
          </cell>
          <cell r="F43">
            <v>13</v>
          </cell>
          <cell r="G43">
            <v>4</v>
          </cell>
          <cell r="H43">
            <v>106</v>
          </cell>
          <cell r="I43">
            <v>33</v>
          </cell>
          <cell r="J43">
            <v>6</v>
          </cell>
          <cell r="K43">
            <v>43</v>
          </cell>
        </row>
        <row r="44">
          <cell r="B44">
            <v>41261</v>
          </cell>
          <cell r="C44">
            <v>28025</v>
          </cell>
          <cell r="D44">
            <v>26</v>
          </cell>
          <cell r="E44">
            <v>61</v>
          </cell>
          <cell r="F44">
            <v>13</v>
          </cell>
          <cell r="G44">
            <v>4</v>
          </cell>
          <cell r="H44">
            <v>96</v>
          </cell>
          <cell r="I44">
            <v>38</v>
          </cell>
          <cell r="J44">
            <v>24</v>
          </cell>
          <cell r="K44">
            <v>44</v>
          </cell>
        </row>
        <row r="45">
          <cell r="B45">
            <v>41262</v>
          </cell>
          <cell r="C45">
            <v>28046</v>
          </cell>
          <cell r="D45">
            <v>22</v>
          </cell>
          <cell r="E45">
            <v>64</v>
          </cell>
          <cell r="F45">
            <v>13</v>
          </cell>
          <cell r="G45">
            <v>4</v>
          </cell>
          <cell r="H45">
            <v>101</v>
          </cell>
          <cell r="I45">
            <v>37</v>
          </cell>
          <cell r="J45">
            <v>21</v>
          </cell>
          <cell r="K45">
            <v>45</v>
          </cell>
        </row>
        <row r="46">
          <cell r="B46">
            <v>41263</v>
          </cell>
          <cell r="C46">
            <v>28063</v>
          </cell>
          <cell r="D46">
            <v>21</v>
          </cell>
          <cell r="E46">
            <v>60</v>
          </cell>
          <cell r="F46">
            <v>12</v>
          </cell>
          <cell r="G46">
            <v>4</v>
          </cell>
          <cell r="H46">
            <v>93</v>
          </cell>
          <cell r="I46">
            <v>36</v>
          </cell>
          <cell r="J46">
            <v>17</v>
          </cell>
          <cell r="K46">
            <v>46</v>
          </cell>
        </row>
        <row r="47">
          <cell r="B47">
            <v>41269</v>
          </cell>
          <cell r="C47">
            <v>28079</v>
          </cell>
          <cell r="D47">
            <v>27</v>
          </cell>
          <cell r="E47">
            <v>56</v>
          </cell>
          <cell r="F47">
            <v>12</v>
          </cell>
          <cell r="G47">
            <v>4</v>
          </cell>
          <cell r="H47">
            <v>104</v>
          </cell>
          <cell r="I47">
            <v>34</v>
          </cell>
          <cell r="J47">
            <v>16</v>
          </cell>
          <cell r="K47">
            <v>47</v>
          </cell>
        </row>
        <row r="48">
          <cell r="B48">
            <v>41270</v>
          </cell>
          <cell r="C48">
            <v>28098</v>
          </cell>
          <cell r="D48">
            <v>19</v>
          </cell>
          <cell r="E48">
            <v>55</v>
          </cell>
          <cell r="F48">
            <v>12</v>
          </cell>
          <cell r="G48">
            <v>4</v>
          </cell>
          <cell r="H48">
            <v>104</v>
          </cell>
          <cell r="I48">
            <v>36</v>
          </cell>
          <cell r="J48">
            <v>19</v>
          </cell>
          <cell r="K48">
            <v>48</v>
          </cell>
        </row>
        <row r="49">
          <cell r="B49">
            <v>41275</v>
          </cell>
          <cell r="C49">
            <v>28109</v>
          </cell>
          <cell r="D49">
            <v>19</v>
          </cell>
          <cell r="E49">
            <v>53</v>
          </cell>
          <cell r="F49">
            <v>12</v>
          </cell>
          <cell r="G49">
            <v>4</v>
          </cell>
          <cell r="H49">
            <v>107</v>
          </cell>
          <cell r="I49">
            <v>36</v>
          </cell>
          <cell r="J49">
            <v>11</v>
          </cell>
          <cell r="K49">
            <v>49</v>
          </cell>
        </row>
        <row r="50">
          <cell r="B50">
            <v>41276</v>
          </cell>
          <cell r="C50">
            <v>28128</v>
          </cell>
          <cell r="D50">
            <v>10</v>
          </cell>
          <cell r="E50">
            <v>74</v>
          </cell>
          <cell r="F50">
            <v>12</v>
          </cell>
          <cell r="G50">
            <v>4</v>
          </cell>
          <cell r="H50">
            <v>106</v>
          </cell>
          <cell r="I50">
            <v>34</v>
          </cell>
          <cell r="J50">
            <v>19</v>
          </cell>
          <cell r="K50">
            <v>50</v>
          </cell>
        </row>
        <row r="51">
          <cell r="B51">
            <v>41277</v>
          </cell>
          <cell r="C51">
            <v>28135</v>
          </cell>
          <cell r="D51">
            <v>14</v>
          </cell>
          <cell r="E51">
            <v>76</v>
          </cell>
          <cell r="F51">
            <v>12</v>
          </cell>
          <cell r="G51">
            <v>4</v>
          </cell>
          <cell r="H51">
            <v>106</v>
          </cell>
          <cell r="I51">
            <v>35</v>
          </cell>
          <cell r="J51">
            <v>7</v>
          </cell>
          <cell r="K51">
            <v>51</v>
          </cell>
        </row>
        <row r="52">
          <cell r="B52">
            <v>41278</v>
          </cell>
          <cell r="C52">
            <v>28169</v>
          </cell>
          <cell r="D52">
            <v>12</v>
          </cell>
          <cell r="E52">
            <v>52</v>
          </cell>
          <cell r="F52">
            <v>11</v>
          </cell>
          <cell r="G52">
            <v>4</v>
          </cell>
          <cell r="H52">
            <v>98</v>
          </cell>
          <cell r="I52">
            <v>34</v>
          </cell>
          <cell r="J52">
            <v>34</v>
          </cell>
          <cell r="K52">
            <v>52</v>
          </cell>
        </row>
        <row r="53">
          <cell r="B53">
            <v>41280</v>
          </cell>
          <cell r="C53">
            <v>28170</v>
          </cell>
          <cell r="D53">
            <v>12</v>
          </cell>
          <cell r="E53">
            <v>54</v>
          </cell>
          <cell r="F53">
            <v>11</v>
          </cell>
          <cell r="G53">
            <v>4</v>
          </cell>
          <cell r="H53">
            <v>99</v>
          </cell>
          <cell r="I53">
            <v>35</v>
          </cell>
          <cell r="J53">
            <v>1</v>
          </cell>
          <cell r="K53">
            <v>53</v>
          </cell>
        </row>
        <row r="54">
          <cell r="B54">
            <v>41281</v>
          </cell>
          <cell r="C54">
            <v>28190</v>
          </cell>
          <cell r="D54">
            <v>10</v>
          </cell>
          <cell r="E54">
            <v>46</v>
          </cell>
          <cell r="F54">
            <v>11</v>
          </cell>
          <cell r="G54">
            <v>4</v>
          </cell>
          <cell r="H54">
            <v>97</v>
          </cell>
          <cell r="I54">
            <v>34</v>
          </cell>
          <cell r="J54">
            <v>20</v>
          </cell>
          <cell r="K54">
            <v>54</v>
          </cell>
        </row>
        <row r="55">
          <cell r="B55">
            <v>41282</v>
          </cell>
          <cell r="C55">
            <v>28203</v>
          </cell>
          <cell r="D55">
            <v>8</v>
          </cell>
          <cell r="E55">
            <v>46</v>
          </cell>
          <cell r="F55">
            <v>10</v>
          </cell>
          <cell r="G55">
            <v>3</v>
          </cell>
          <cell r="H55">
            <v>100</v>
          </cell>
          <cell r="I55">
            <v>37</v>
          </cell>
          <cell r="J55">
            <v>13</v>
          </cell>
          <cell r="K55">
            <v>55</v>
          </cell>
        </row>
        <row r="56">
          <cell r="B56">
            <v>41283</v>
          </cell>
          <cell r="C56">
            <v>28210</v>
          </cell>
          <cell r="D56">
            <v>10</v>
          </cell>
          <cell r="E56">
            <v>54</v>
          </cell>
          <cell r="F56">
            <v>10</v>
          </cell>
          <cell r="G56">
            <v>3</v>
          </cell>
          <cell r="H56">
            <v>106</v>
          </cell>
          <cell r="I56">
            <v>36</v>
          </cell>
          <cell r="J56">
            <v>7</v>
          </cell>
          <cell r="K56">
            <v>56</v>
          </cell>
        </row>
        <row r="57">
          <cell r="B57">
            <v>41284</v>
          </cell>
          <cell r="C57">
            <v>28236</v>
          </cell>
          <cell r="D57">
            <v>7</v>
          </cell>
          <cell r="E57">
            <v>47</v>
          </cell>
          <cell r="F57">
            <v>10</v>
          </cell>
          <cell r="G57">
            <v>3</v>
          </cell>
          <cell r="H57">
            <v>105</v>
          </cell>
          <cell r="I57">
            <v>34</v>
          </cell>
          <cell r="J57">
            <v>26</v>
          </cell>
          <cell r="K57">
            <v>57</v>
          </cell>
        </row>
        <row r="58">
          <cell r="B58">
            <v>41287</v>
          </cell>
          <cell r="C58">
            <v>28242</v>
          </cell>
          <cell r="D58">
            <v>7</v>
          </cell>
          <cell r="E58">
            <v>49</v>
          </cell>
          <cell r="F58">
            <v>10</v>
          </cell>
          <cell r="G58">
            <v>3</v>
          </cell>
          <cell r="H58">
            <v>98</v>
          </cell>
          <cell r="I58">
            <v>33</v>
          </cell>
          <cell r="J58">
            <v>6</v>
          </cell>
          <cell r="K58">
            <v>58</v>
          </cell>
        </row>
        <row r="59">
          <cell r="B59">
            <v>41288</v>
          </cell>
          <cell r="C59">
            <v>28258</v>
          </cell>
          <cell r="D59">
            <v>19</v>
          </cell>
          <cell r="E59">
            <v>56</v>
          </cell>
          <cell r="F59">
            <v>9</v>
          </cell>
          <cell r="G59">
            <v>3</v>
          </cell>
          <cell r="H59">
            <v>96</v>
          </cell>
          <cell r="I59">
            <v>27</v>
          </cell>
          <cell r="J59">
            <v>16</v>
          </cell>
          <cell r="K59">
            <v>59</v>
          </cell>
        </row>
        <row r="60">
          <cell r="B60">
            <v>41289</v>
          </cell>
          <cell r="C60">
            <v>28291</v>
          </cell>
          <cell r="D60">
            <v>11</v>
          </cell>
          <cell r="E60">
            <v>56</v>
          </cell>
          <cell r="F60">
            <v>9</v>
          </cell>
          <cell r="G60">
            <v>3</v>
          </cell>
          <cell r="H60">
            <v>98</v>
          </cell>
          <cell r="I60">
            <v>35</v>
          </cell>
          <cell r="J60">
            <v>33</v>
          </cell>
          <cell r="K60">
            <v>60</v>
          </cell>
        </row>
        <row r="61">
          <cell r="B61">
            <v>41290</v>
          </cell>
          <cell r="C61">
            <v>28307</v>
          </cell>
          <cell r="D61">
            <v>15</v>
          </cell>
          <cell r="E61">
            <v>57</v>
          </cell>
          <cell r="F61">
            <v>10</v>
          </cell>
          <cell r="G61">
            <v>3</v>
          </cell>
          <cell r="H61">
            <v>109</v>
          </cell>
          <cell r="I61">
            <v>34</v>
          </cell>
          <cell r="J61">
            <v>16</v>
          </cell>
          <cell r="K61">
            <v>61</v>
          </cell>
        </row>
        <row r="62">
          <cell r="B62">
            <v>41291</v>
          </cell>
          <cell r="C62">
            <v>28338</v>
          </cell>
          <cell r="D62">
            <v>14</v>
          </cell>
          <cell r="E62">
            <v>62</v>
          </cell>
          <cell r="F62">
            <v>10</v>
          </cell>
          <cell r="G62">
            <v>3</v>
          </cell>
          <cell r="H62">
            <v>103</v>
          </cell>
          <cell r="I62">
            <v>29</v>
          </cell>
          <cell r="J62">
            <v>31</v>
          </cell>
          <cell r="K62">
            <v>62</v>
          </cell>
        </row>
        <row r="63">
          <cell r="B63">
            <v>41292</v>
          </cell>
          <cell r="C63">
            <v>28352</v>
          </cell>
          <cell r="D63">
            <v>14</v>
          </cell>
          <cell r="E63">
            <v>59</v>
          </cell>
          <cell r="F63">
            <v>10</v>
          </cell>
          <cell r="G63">
            <v>6</v>
          </cell>
          <cell r="H63">
            <v>102</v>
          </cell>
          <cell r="I63">
            <v>28</v>
          </cell>
          <cell r="J63">
            <v>14</v>
          </cell>
          <cell r="K63">
            <v>63</v>
          </cell>
        </row>
        <row r="64">
          <cell r="B64">
            <v>41293</v>
          </cell>
          <cell r="C64">
            <v>28352</v>
          </cell>
          <cell r="D64">
            <v>14</v>
          </cell>
          <cell r="E64">
            <v>59</v>
          </cell>
          <cell r="F64">
            <v>10</v>
          </cell>
          <cell r="G64">
            <v>6</v>
          </cell>
          <cell r="H64">
            <v>102</v>
          </cell>
          <cell r="I64">
            <v>28</v>
          </cell>
          <cell r="J64">
            <v>0</v>
          </cell>
          <cell r="K64">
            <v>64</v>
          </cell>
        </row>
        <row r="65">
          <cell r="B65">
            <v>41294</v>
          </cell>
          <cell r="C65">
            <v>28352</v>
          </cell>
          <cell r="D65">
            <v>14</v>
          </cell>
          <cell r="E65">
            <v>59</v>
          </cell>
          <cell r="F65">
            <v>10</v>
          </cell>
          <cell r="G65">
            <v>6</v>
          </cell>
          <cell r="H65">
            <v>103</v>
          </cell>
          <cell r="I65">
            <v>28</v>
          </cell>
          <cell r="J65">
            <v>0</v>
          </cell>
          <cell r="K65">
            <v>65</v>
          </cell>
        </row>
        <row r="66">
          <cell r="B66">
            <v>41295</v>
          </cell>
          <cell r="C66">
            <v>28368</v>
          </cell>
          <cell r="D66">
            <v>20</v>
          </cell>
          <cell r="E66">
            <v>68</v>
          </cell>
          <cell r="F66">
            <v>10</v>
          </cell>
          <cell r="G66">
            <v>6</v>
          </cell>
          <cell r="H66">
            <v>103</v>
          </cell>
          <cell r="I66">
            <v>27</v>
          </cell>
          <cell r="J66">
            <v>16</v>
          </cell>
          <cell r="K66">
            <v>66</v>
          </cell>
        </row>
        <row r="67">
          <cell r="B67">
            <v>41296</v>
          </cell>
          <cell r="C67">
            <v>28404</v>
          </cell>
          <cell r="D67">
            <v>17</v>
          </cell>
          <cell r="E67">
            <v>56</v>
          </cell>
          <cell r="F67">
            <v>9</v>
          </cell>
          <cell r="G67">
            <v>6</v>
          </cell>
          <cell r="H67">
            <v>106</v>
          </cell>
          <cell r="I67">
            <v>27</v>
          </cell>
          <cell r="J67">
            <v>36</v>
          </cell>
          <cell r="K67">
            <v>67</v>
          </cell>
        </row>
        <row r="68">
          <cell r="B68">
            <v>41297</v>
          </cell>
          <cell r="C68">
            <v>28427</v>
          </cell>
          <cell r="D68">
            <v>19</v>
          </cell>
          <cell r="E68">
            <v>63</v>
          </cell>
          <cell r="F68">
            <v>9</v>
          </cell>
          <cell r="G68">
            <v>6</v>
          </cell>
          <cell r="H68">
            <v>110</v>
          </cell>
          <cell r="I68">
            <v>27</v>
          </cell>
          <cell r="J68">
            <v>23</v>
          </cell>
          <cell r="K68">
            <v>68</v>
          </cell>
        </row>
        <row r="69">
          <cell r="B69">
            <v>41298</v>
          </cell>
          <cell r="C69">
            <v>28444</v>
          </cell>
          <cell r="D69">
            <v>20</v>
          </cell>
          <cell r="E69">
            <v>67</v>
          </cell>
          <cell r="F69">
            <v>9</v>
          </cell>
          <cell r="G69">
            <v>6</v>
          </cell>
          <cell r="H69">
            <v>103</v>
          </cell>
          <cell r="I69">
            <v>29</v>
          </cell>
          <cell r="J69">
            <v>17</v>
          </cell>
          <cell r="K69">
            <v>69</v>
          </cell>
        </row>
        <row r="70">
          <cell r="B70">
            <v>41299</v>
          </cell>
          <cell r="C70">
            <v>28485</v>
          </cell>
          <cell r="D70">
            <v>17</v>
          </cell>
          <cell r="E70">
            <v>60</v>
          </cell>
          <cell r="F70">
            <v>8</v>
          </cell>
          <cell r="G70">
            <v>6</v>
          </cell>
          <cell r="H70">
            <v>98</v>
          </cell>
          <cell r="I70">
            <v>27</v>
          </cell>
          <cell r="J70">
            <v>41</v>
          </cell>
          <cell r="K70">
            <v>70</v>
          </cell>
        </row>
        <row r="71">
          <cell r="B71">
            <v>41301</v>
          </cell>
          <cell r="C71">
            <v>28485</v>
          </cell>
          <cell r="D71">
            <v>19</v>
          </cell>
          <cell r="E71">
            <v>60</v>
          </cell>
          <cell r="F71">
            <v>8</v>
          </cell>
          <cell r="G71">
            <v>6</v>
          </cell>
          <cell r="H71">
            <v>103</v>
          </cell>
          <cell r="I71">
            <v>27</v>
          </cell>
          <cell r="J71">
            <v>0</v>
          </cell>
          <cell r="K71">
            <v>71</v>
          </cell>
        </row>
        <row r="72">
          <cell r="B72">
            <v>41302</v>
          </cell>
          <cell r="C72">
            <v>28512</v>
          </cell>
          <cell r="D72">
            <v>20</v>
          </cell>
          <cell r="E72">
            <v>54</v>
          </cell>
          <cell r="F72">
            <v>8</v>
          </cell>
          <cell r="G72">
            <v>6</v>
          </cell>
          <cell r="H72">
            <v>103</v>
          </cell>
          <cell r="I72">
            <v>27</v>
          </cell>
          <cell r="J72">
            <v>27</v>
          </cell>
          <cell r="K72">
            <v>72</v>
          </cell>
        </row>
        <row r="73">
          <cell r="B73">
            <v>41303</v>
          </cell>
          <cell r="C73">
            <v>28531</v>
          </cell>
          <cell r="D73">
            <v>12</v>
          </cell>
          <cell r="E73">
            <v>55</v>
          </cell>
          <cell r="F73">
            <v>8</v>
          </cell>
          <cell r="G73">
            <v>6</v>
          </cell>
          <cell r="H73">
            <v>103</v>
          </cell>
          <cell r="I73">
            <v>30</v>
          </cell>
          <cell r="J73">
            <v>19</v>
          </cell>
          <cell r="K73">
            <v>73</v>
          </cell>
        </row>
        <row r="74">
          <cell r="B74">
            <v>41304</v>
          </cell>
          <cell r="C74">
            <v>28562</v>
          </cell>
          <cell r="D74">
            <v>19</v>
          </cell>
          <cell r="E74">
            <v>58</v>
          </cell>
          <cell r="F74">
            <v>8</v>
          </cell>
          <cell r="G74">
            <v>6</v>
          </cell>
          <cell r="H74">
            <v>107</v>
          </cell>
          <cell r="I74">
            <v>26</v>
          </cell>
          <cell r="J74">
            <v>31</v>
          </cell>
          <cell r="K74">
            <v>74</v>
          </cell>
        </row>
        <row r="75">
          <cell r="B75">
            <v>41305</v>
          </cell>
          <cell r="C75">
            <v>28585</v>
          </cell>
          <cell r="D75">
            <v>14</v>
          </cell>
          <cell r="E75">
            <v>56</v>
          </cell>
          <cell r="F75">
            <v>8</v>
          </cell>
          <cell r="G75">
            <v>6</v>
          </cell>
          <cell r="H75">
            <v>103</v>
          </cell>
          <cell r="I75">
            <v>27</v>
          </cell>
          <cell r="J75">
            <v>23</v>
          </cell>
          <cell r="K75">
            <v>75</v>
          </cell>
        </row>
        <row r="76">
          <cell r="B76">
            <v>41307</v>
          </cell>
          <cell r="C76">
            <v>28609</v>
          </cell>
          <cell r="D76">
            <v>11</v>
          </cell>
          <cell r="E76">
            <v>58</v>
          </cell>
          <cell r="F76">
            <v>8</v>
          </cell>
          <cell r="G76">
            <v>3</v>
          </cell>
          <cell r="H76">
            <v>100</v>
          </cell>
          <cell r="I76">
            <v>27</v>
          </cell>
          <cell r="J76">
            <v>24</v>
          </cell>
          <cell r="K76">
            <v>76</v>
          </cell>
        </row>
        <row r="77">
          <cell r="B77">
            <v>41308</v>
          </cell>
          <cell r="C77">
            <v>28609</v>
          </cell>
          <cell r="D77">
            <v>11</v>
          </cell>
          <cell r="E77">
            <v>58</v>
          </cell>
          <cell r="F77">
            <v>8</v>
          </cell>
          <cell r="G77">
            <v>3</v>
          </cell>
          <cell r="H77">
            <v>102</v>
          </cell>
          <cell r="I77">
            <v>27</v>
          </cell>
          <cell r="J77">
            <v>0</v>
          </cell>
          <cell r="K77">
            <v>77</v>
          </cell>
        </row>
        <row r="78">
          <cell r="B78">
            <v>41309</v>
          </cell>
          <cell r="C78">
            <v>28637</v>
          </cell>
          <cell r="D78">
            <v>14</v>
          </cell>
          <cell r="E78">
            <v>51</v>
          </cell>
          <cell r="F78">
            <v>7</v>
          </cell>
          <cell r="G78">
            <v>3</v>
          </cell>
          <cell r="H78">
            <v>97</v>
          </cell>
          <cell r="I78">
            <v>28</v>
          </cell>
          <cell r="J78">
            <v>28</v>
          </cell>
          <cell r="K78">
            <v>78</v>
          </cell>
        </row>
        <row r="79">
          <cell r="B79">
            <v>41310</v>
          </cell>
          <cell r="C79">
            <v>28666</v>
          </cell>
          <cell r="D79">
            <v>12</v>
          </cell>
          <cell r="E79">
            <v>46</v>
          </cell>
          <cell r="F79">
            <v>7</v>
          </cell>
          <cell r="G79">
            <v>6</v>
          </cell>
          <cell r="H79">
            <v>97</v>
          </cell>
          <cell r="I79">
            <v>25</v>
          </cell>
          <cell r="J79">
            <v>29</v>
          </cell>
          <cell r="K79">
            <v>79</v>
          </cell>
        </row>
        <row r="80">
          <cell r="B80">
            <v>41311</v>
          </cell>
          <cell r="C80">
            <v>28683</v>
          </cell>
          <cell r="D80">
            <v>16</v>
          </cell>
          <cell r="E80">
            <v>46</v>
          </cell>
          <cell r="F80">
            <v>7</v>
          </cell>
          <cell r="G80">
            <v>6</v>
          </cell>
          <cell r="H80">
            <v>105</v>
          </cell>
          <cell r="I80">
            <v>25</v>
          </cell>
          <cell r="J80">
            <v>17</v>
          </cell>
          <cell r="K80">
            <v>80</v>
          </cell>
        </row>
        <row r="81">
          <cell r="B81">
            <v>41312</v>
          </cell>
          <cell r="C81">
            <v>28698</v>
          </cell>
          <cell r="D81">
            <v>12</v>
          </cell>
          <cell r="E81">
            <v>45</v>
          </cell>
          <cell r="F81">
            <v>5</v>
          </cell>
          <cell r="G81">
            <v>6</v>
          </cell>
          <cell r="H81">
            <v>101</v>
          </cell>
          <cell r="I81">
            <v>25</v>
          </cell>
          <cell r="J81">
            <v>15</v>
          </cell>
          <cell r="K81">
            <v>81</v>
          </cell>
        </row>
        <row r="82">
          <cell r="B82">
            <v>41315</v>
          </cell>
          <cell r="C82">
            <v>28723</v>
          </cell>
          <cell r="D82">
            <v>11</v>
          </cell>
          <cell r="E82">
            <v>38</v>
          </cell>
          <cell r="F82">
            <v>4</v>
          </cell>
          <cell r="G82">
            <v>6</v>
          </cell>
          <cell r="H82">
            <v>96</v>
          </cell>
          <cell r="I82">
            <v>24</v>
          </cell>
          <cell r="J82">
            <v>25</v>
          </cell>
          <cell r="K82">
            <v>82</v>
          </cell>
        </row>
        <row r="83">
          <cell r="B83">
            <v>41316</v>
          </cell>
          <cell r="C83">
            <v>28743</v>
          </cell>
          <cell r="D83">
            <v>10</v>
          </cell>
          <cell r="E83">
            <v>37</v>
          </cell>
          <cell r="F83">
            <v>4</v>
          </cell>
          <cell r="G83">
            <v>6</v>
          </cell>
          <cell r="H83">
            <v>94</v>
          </cell>
          <cell r="I83">
            <v>21</v>
          </cell>
          <cell r="J83">
            <v>20</v>
          </cell>
          <cell r="K83">
            <v>83</v>
          </cell>
        </row>
        <row r="84">
          <cell r="B84">
            <v>41317</v>
          </cell>
          <cell r="C84">
            <v>28761</v>
          </cell>
          <cell r="D84">
            <v>17</v>
          </cell>
          <cell r="E84">
            <v>34</v>
          </cell>
          <cell r="F84">
            <v>4</v>
          </cell>
          <cell r="G84">
            <v>6</v>
          </cell>
          <cell r="H84">
            <v>96</v>
          </cell>
          <cell r="I84">
            <v>21</v>
          </cell>
          <cell r="J84">
            <v>18</v>
          </cell>
          <cell r="K84">
            <v>84</v>
          </cell>
        </row>
        <row r="85">
          <cell r="B85">
            <v>41318</v>
          </cell>
          <cell r="C85">
            <v>28773</v>
          </cell>
          <cell r="D85">
            <v>13</v>
          </cell>
          <cell r="E85">
            <v>37</v>
          </cell>
          <cell r="F85">
            <v>4</v>
          </cell>
          <cell r="G85">
            <v>6</v>
          </cell>
          <cell r="H85">
            <v>105</v>
          </cell>
          <cell r="I85">
            <v>20</v>
          </cell>
          <cell r="J85">
            <v>12</v>
          </cell>
          <cell r="K85">
            <v>85</v>
          </cell>
        </row>
        <row r="86">
          <cell r="B86">
            <v>41319</v>
          </cell>
          <cell r="C86">
            <v>28790</v>
          </cell>
          <cell r="D86">
            <v>16</v>
          </cell>
          <cell r="E86">
            <v>45</v>
          </cell>
          <cell r="F86">
            <v>4</v>
          </cell>
          <cell r="G86">
            <v>6</v>
          </cell>
          <cell r="H86">
            <v>107</v>
          </cell>
          <cell r="I86">
            <v>22</v>
          </cell>
          <cell r="J86">
            <v>17</v>
          </cell>
          <cell r="K86">
            <v>86</v>
          </cell>
        </row>
        <row r="87">
          <cell r="B87">
            <v>41322</v>
          </cell>
          <cell r="C87">
            <v>28802</v>
          </cell>
          <cell r="D87">
            <v>11</v>
          </cell>
          <cell r="E87">
            <v>50</v>
          </cell>
          <cell r="F87">
            <v>4</v>
          </cell>
          <cell r="G87">
            <v>6</v>
          </cell>
          <cell r="H87">
            <v>110</v>
          </cell>
          <cell r="I87">
            <v>20</v>
          </cell>
          <cell r="J87">
            <v>12</v>
          </cell>
          <cell r="K87">
            <v>87</v>
          </cell>
        </row>
        <row r="88">
          <cell r="B88">
            <v>41323</v>
          </cell>
          <cell r="C88">
            <v>28819</v>
          </cell>
          <cell r="D88">
            <v>14</v>
          </cell>
          <cell r="E88">
            <v>50</v>
          </cell>
          <cell r="F88">
            <v>4</v>
          </cell>
          <cell r="G88">
            <v>6</v>
          </cell>
          <cell r="H88">
            <v>101</v>
          </cell>
          <cell r="I88">
            <v>26</v>
          </cell>
          <cell r="J88">
            <v>17</v>
          </cell>
          <cell r="K88">
            <v>88</v>
          </cell>
        </row>
        <row r="89">
          <cell r="B89">
            <v>41324</v>
          </cell>
          <cell r="C89">
            <v>28834</v>
          </cell>
          <cell r="D89">
            <v>16</v>
          </cell>
          <cell r="E89">
            <v>54</v>
          </cell>
          <cell r="F89">
            <v>4</v>
          </cell>
          <cell r="G89">
            <v>6</v>
          </cell>
          <cell r="H89">
            <v>102</v>
          </cell>
          <cell r="I89">
            <v>20</v>
          </cell>
          <cell r="J89">
            <v>15</v>
          </cell>
          <cell r="K89">
            <v>89</v>
          </cell>
        </row>
        <row r="90">
          <cell r="B90">
            <v>41325</v>
          </cell>
          <cell r="C90">
            <v>28846</v>
          </cell>
          <cell r="D90">
            <v>13</v>
          </cell>
          <cell r="E90">
            <v>62</v>
          </cell>
          <cell r="F90">
            <v>4</v>
          </cell>
          <cell r="G90">
            <v>4</v>
          </cell>
          <cell r="H90">
            <v>108</v>
          </cell>
          <cell r="I90">
            <v>23</v>
          </cell>
          <cell r="J90">
            <v>12</v>
          </cell>
          <cell r="K90">
            <v>90</v>
          </cell>
        </row>
        <row r="91">
          <cell r="B91">
            <v>41326</v>
          </cell>
          <cell r="C91">
            <v>28868</v>
          </cell>
          <cell r="D91">
            <v>19</v>
          </cell>
          <cell r="E91">
            <v>56</v>
          </cell>
          <cell r="F91">
            <v>4</v>
          </cell>
          <cell r="G91">
            <v>4</v>
          </cell>
          <cell r="H91">
            <v>112</v>
          </cell>
          <cell r="I91">
            <v>22</v>
          </cell>
          <cell r="J91">
            <v>22</v>
          </cell>
          <cell r="K91">
            <v>91</v>
          </cell>
        </row>
        <row r="92">
          <cell r="B92">
            <v>41329</v>
          </cell>
          <cell r="C92">
            <v>28877</v>
          </cell>
          <cell r="D92">
            <v>15</v>
          </cell>
          <cell r="E92">
            <v>70</v>
          </cell>
          <cell r="F92">
            <v>6</v>
          </cell>
          <cell r="G92">
            <v>4</v>
          </cell>
          <cell r="H92">
            <v>102</v>
          </cell>
          <cell r="I92">
            <v>23</v>
          </cell>
          <cell r="J92">
            <v>9</v>
          </cell>
          <cell r="K92">
            <v>92</v>
          </cell>
        </row>
        <row r="93">
          <cell r="B93">
            <v>41330</v>
          </cell>
          <cell r="C93">
            <v>28917</v>
          </cell>
          <cell r="D93">
            <v>14</v>
          </cell>
          <cell r="E93">
            <v>53</v>
          </cell>
          <cell r="F93">
            <v>7</v>
          </cell>
          <cell r="G93">
            <v>4</v>
          </cell>
          <cell r="H93">
            <v>100</v>
          </cell>
          <cell r="I93">
            <v>22</v>
          </cell>
          <cell r="J93">
            <v>40</v>
          </cell>
          <cell r="K93">
            <v>93</v>
          </cell>
        </row>
        <row r="94">
          <cell r="B94">
            <v>41331</v>
          </cell>
          <cell r="C94">
            <v>28917</v>
          </cell>
          <cell r="D94">
            <v>8</v>
          </cell>
          <cell r="E94">
            <v>69</v>
          </cell>
          <cell r="F94">
            <v>7</v>
          </cell>
          <cell r="G94">
            <v>4</v>
          </cell>
          <cell r="H94">
            <v>101</v>
          </cell>
          <cell r="I94">
            <v>21</v>
          </cell>
          <cell r="J94">
            <v>0</v>
          </cell>
          <cell r="K94">
            <v>94</v>
          </cell>
        </row>
        <row r="95">
          <cell r="B95">
            <v>41332</v>
          </cell>
          <cell r="C95">
            <v>28935</v>
          </cell>
          <cell r="D95">
            <v>8</v>
          </cell>
          <cell r="E95">
            <v>50</v>
          </cell>
          <cell r="F95">
            <v>7</v>
          </cell>
          <cell r="G95">
            <v>4</v>
          </cell>
          <cell r="H95">
            <v>114</v>
          </cell>
          <cell r="I95">
            <v>23</v>
          </cell>
          <cell r="J95">
            <v>18</v>
          </cell>
          <cell r="K95">
            <v>95</v>
          </cell>
        </row>
        <row r="96">
          <cell r="B96">
            <v>41333</v>
          </cell>
          <cell r="C96">
            <v>28941</v>
          </cell>
          <cell r="D96">
            <v>9</v>
          </cell>
          <cell r="E96">
            <v>55</v>
          </cell>
          <cell r="F96">
            <v>7</v>
          </cell>
          <cell r="G96">
            <v>4</v>
          </cell>
          <cell r="H96">
            <v>117</v>
          </cell>
          <cell r="I96">
            <v>20</v>
          </cell>
          <cell r="J96">
            <v>6</v>
          </cell>
          <cell r="K96">
            <v>96</v>
          </cell>
        </row>
        <row r="97">
          <cell r="B97">
            <v>41336</v>
          </cell>
          <cell r="C97">
            <v>28960</v>
          </cell>
          <cell r="D97">
            <v>8</v>
          </cell>
          <cell r="E97">
            <v>59</v>
          </cell>
          <cell r="F97">
            <v>7</v>
          </cell>
          <cell r="G97">
            <v>4</v>
          </cell>
          <cell r="H97">
            <v>112</v>
          </cell>
          <cell r="I97">
            <v>20</v>
          </cell>
          <cell r="J97">
            <v>19</v>
          </cell>
          <cell r="K97">
            <v>97</v>
          </cell>
        </row>
        <row r="98">
          <cell r="B98">
            <v>41337</v>
          </cell>
          <cell r="C98">
            <v>28994</v>
          </cell>
          <cell r="D98">
            <v>18</v>
          </cell>
          <cell r="E98">
            <v>48</v>
          </cell>
          <cell r="F98">
            <v>7</v>
          </cell>
          <cell r="G98">
            <v>4</v>
          </cell>
          <cell r="H98">
            <v>112</v>
          </cell>
          <cell r="I98">
            <v>20</v>
          </cell>
          <cell r="J98">
            <v>34</v>
          </cell>
          <cell r="K98">
            <v>98</v>
          </cell>
        </row>
        <row r="99">
          <cell r="B99">
            <v>41338</v>
          </cell>
          <cell r="C99">
            <v>29026</v>
          </cell>
          <cell r="D99">
            <v>17</v>
          </cell>
          <cell r="E99">
            <v>44</v>
          </cell>
          <cell r="F99">
            <v>6</v>
          </cell>
          <cell r="G99">
            <v>4</v>
          </cell>
          <cell r="H99">
            <v>111</v>
          </cell>
          <cell r="I99">
            <v>20</v>
          </cell>
          <cell r="J99">
            <v>32</v>
          </cell>
          <cell r="K99">
            <v>99</v>
          </cell>
        </row>
        <row r="100">
          <cell r="B100">
            <v>41339</v>
          </cell>
          <cell r="C100">
            <v>29030</v>
          </cell>
          <cell r="D100">
            <v>23</v>
          </cell>
          <cell r="E100">
            <v>58</v>
          </cell>
          <cell r="F100">
            <v>6</v>
          </cell>
          <cell r="G100">
            <v>4</v>
          </cell>
          <cell r="H100">
            <v>122</v>
          </cell>
          <cell r="I100">
            <v>27</v>
          </cell>
          <cell r="J100">
            <v>4</v>
          </cell>
          <cell r="K100">
            <v>100</v>
          </cell>
        </row>
        <row r="101">
          <cell r="B101">
            <v>41340</v>
          </cell>
          <cell r="C101">
            <v>29060</v>
          </cell>
          <cell r="D101">
            <v>20</v>
          </cell>
          <cell r="E101">
            <v>48</v>
          </cell>
          <cell r="F101">
            <v>6</v>
          </cell>
          <cell r="G101">
            <v>4</v>
          </cell>
          <cell r="H101">
            <v>120</v>
          </cell>
          <cell r="I101">
            <v>26</v>
          </cell>
          <cell r="J101">
            <v>30</v>
          </cell>
          <cell r="K101">
            <v>101</v>
          </cell>
        </row>
        <row r="102">
          <cell r="B102">
            <v>41342</v>
          </cell>
          <cell r="C102">
            <v>29075</v>
          </cell>
          <cell r="D102">
            <v>17</v>
          </cell>
          <cell r="E102">
            <v>53</v>
          </cell>
          <cell r="F102">
            <v>7</v>
          </cell>
          <cell r="G102">
            <v>4</v>
          </cell>
          <cell r="H102">
            <v>118</v>
          </cell>
          <cell r="I102">
            <v>26</v>
          </cell>
          <cell r="J102">
            <v>15</v>
          </cell>
          <cell r="K102">
            <v>102</v>
          </cell>
        </row>
        <row r="103">
          <cell r="B103">
            <v>41343</v>
          </cell>
          <cell r="C103">
            <v>29075</v>
          </cell>
          <cell r="D103">
            <v>21</v>
          </cell>
          <cell r="E103">
            <v>55</v>
          </cell>
          <cell r="F103">
            <v>7</v>
          </cell>
          <cell r="G103">
            <v>4</v>
          </cell>
          <cell r="H103">
            <v>118</v>
          </cell>
          <cell r="I103">
            <v>26</v>
          </cell>
          <cell r="J103">
            <v>0</v>
          </cell>
          <cell r="K103">
            <v>103</v>
          </cell>
        </row>
        <row r="104">
          <cell r="B104">
            <v>41344</v>
          </cell>
          <cell r="C104">
            <v>29075</v>
          </cell>
          <cell r="D104">
            <v>27</v>
          </cell>
          <cell r="E104">
            <v>73</v>
          </cell>
          <cell r="F104">
            <v>7</v>
          </cell>
          <cell r="G104">
            <v>4</v>
          </cell>
          <cell r="H104">
            <v>108</v>
          </cell>
          <cell r="I104">
            <v>24</v>
          </cell>
          <cell r="J104">
            <v>0</v>
          </cell>
          <cell r="K104">
            <v>104</v>
          </cell>
        </row>
        <row r="105">
          <cell r="B105">
            <v>41345</v>
          </cell>
          <cell r="C105">
            <v>29117</v>
          </cell>
          <cell r="D105">
            <v>21</v>
          </cell>
          <cell r="E105">
            <v>68</v>
          </cell>
          <cell r="F105">
            <v>7</v>
          </cell>
          <cell r="G105">
            <v>4</v>
          </cell>
          <cell r="H105">
            <v>108</v>
          </cell>
          <cell r="I105">
            <v>21</v>
          </cell>
          <cell r="J105">
            <v>42</v>
          </cell>
          <cell r="K105">
            <v>105</v>
          </cell>
        </row>
        <row r="106">
          <cell r="B106">
            <v>41346</v>
          </cell>
          <cell r="C106">
            <v>29142</v>
          </cell>
          <cell r="D106">
            <v>13</v>
          </cell>
          <cell r="E106">
            <v>62</v>
          </cell>
          <cell r="F106">
            <v>8</v>
          </cell>
          <cell r="G106">
            <v>4</v>
          </cell>
          <cell r="H106">
            <v>120</v>
          </cell>
          <cell r="I106">
            <v>25</v>
          </cell>
          <cell r="J106">
            <v>25</v>
          </cell>
          <cell r="K106">
            <v>106</v>
          </cell>
        </row>
        <row r="107">
          <cell r="B107">
            <v>41347</v>
          </cell>
          <cell r="C107">
            <v>29171</v>
          </cell>
          <cell r="D107">
            <v>12</v>
          </cell>
          <cell r="E107">
            <v>45</v>
          </cell>
          <cell r="F107">
            <v>14</v>
          </cell>
          <cell r="G107">
            <v>4</v>
          </cell>
          <cell r="H107">
            <v>117</v>
          </cell>
          <cell r="I107">
            <v>22</v>
          </cell>
          <cell r="J107">
            <v>29</v>
          </cell>
          <cell r="K107">
            <v>107</v>
          </cell>
        </row>
        <row r="108">
          <cell r="B108">
            <v>41348</v>
          </cell>
          <cell r="C108">
            <v>29182</v>
          </cell>
          <cell r="D108">
            <v>10</v>
          </cell>
          <cell r="E108">
            <v>40</v>
          </cell>
          <cell r="F108">
            <v>14</v>
          </cell>
          <cell r="G108">
            <v>4</v>
          </cell>
          <cell r="H108">
            <v>106</v>
          </cell>
          <cell r="I108">
            <v>21</v>
          </cell>
          <cell r="J108">
            <v>11</v>
          </cell>
          <cell r="K108">
            <v>108</v>
          </cell>
        </row>
        <row r="109">
          <cell r="B109">
            <v>41350</v>
          </cell>
          <cell r="C109">
            <v>29183</v>
          </cell>
          <cell r="D109">
            <v>11</v>
          </cell>
          <cell r="E109">
            <v>39</v>
          </cell>
          <cell r="F109">
            <v>14</v>
          </cell>
          <cell r="G109">
            <v>4</v>
          </cell>
          <cell r="H109">
            <v>106</v>
          </cell>
          <cell r="I109">
            <v>22</v>
          </cell>
          <cell r="J109">
            <v>1</v>
          </cell>
          <cell r="K109">
            <v>109</v>
          </cell>
        </row>
        <row r="110">
          <cell r="B110">
            <v>41351</v>
          </cell>
          <cell r="C110">
            <v>29184</v>
          </cell>
          <cell r="D110">
            <v>15</v>
          </cell>
          <cell r="E110">
            <v>54</v>
          </cell>
          <cell r="F110">
            <v>14</v>
          </cell>
          <cell r="G110">
            <v>4</v>
          </cell>
          <cell r="H110">
            <v>104</v>
          </cell>
          <cell r="I110">
            <v>21</v>
          </cell>
          <cell r="J110">
            <v>1</v>
          </cell>
          <cell r="K110">
            <v>110</v>
          </cell>
        </row>
        <row r="111">
          <cell r="B111">
            <v>41352</v>
          </cell>
          <cell r="C111">
            <v>29198</v>
          </cell>
          <cell r="D111">
            <v>9</v>
          </cell>
          <cell r="E111">
            <v>45</v>
          </cell>
          <cell r="F111">
            <v>16</v>
          </cell>
          <cell r="G111">
            <v>4</v>
          </cell>
          <cell r="H111">
            <v>107</v>
          </cell>
          <cell r="I111">
            <v>23</v>
          </cell>
          <cell r="J111">
            <v>14</v>
          </cell>
          <cell r="K111">
            <v>111</v>
          </cell>
        </row>
        <row r="112">
          <cell r="B112">
            <v>41353</v>
          </cell>
          <cell r="C112">
            <v>29205</v>
          </cell>
          <cell r="D112">
            <v>10</v>
          </cell>
          <cell r="E112">
            <v>52</v>
          </cell>
          <cell r="F112">
            <v>15</v>
          </cell>
          <cell r="G112">
            <v>4</v>
          </cell>
          <cell r="H112">
            <v>118</v>
          </cell>
          <cell r="I112">
            <v>23</v>
          </cell>
          <cell r="J112">
            <v>7</v>
          </cell>
          <cell r="K112">
            <v>112</v>
          </cell>
        </row>
        <row r="113">
          <cell r="B113">
            <v>41354</v>
          </cell>
          <cell r="C113">
            <v>29210</v>
          </cell>
          <cell r="D113">
            <v>8</v>
          </cell>
          <cell r="E113">
            <v>55</v>
          </cell>
          <cell r="F113">
            <v>16</v>
          </cell>
          <cell r="G113">
            <v>4</v>
          </cell>
          <cell r="H113">
            <v>120</v>
          </cell>
          <cell r="I113">
            <v>23</v>
          </cell>
          <cell r="J113">
            <v>5</v>
          </cell>
          <cell r="K113">
            <v>113</v>
          </cell>
        </row>
        <row r="114">
          <cell r="B114">
            <v>41355</v>
          </cell>
          <cell r="C114">
            <v>29222</v>
          </cell>
          <cell r="D114">
            <v>8</v>
          </cell>
          <cell r="E114">
            <v>55</v>
          </cell>
          <cell r="F114">
            <v>17</v>
          </cell>
          <cell r="G114">
            <v>4</v>
          </cell>
          <cell r="H114">
            <v>109</v>
          </cell>
          <cell r="I114">
            <v>23</v>
          </cell>
          <cell r="J114">
            <v>12</v>
          </cell>
          <cell r="K114">
            <v>114</v>
          </cell>
        </row>
        <row r="115">
          <cell r="B115">
            <v>41357</v>
          </cell>
          <cell r="C115">
            <v>29222</v>
          </cell>
          <cell r="D115">
            <v>8</v>
          </cell>
          <cell r="E115">
            <v>55</v>
          </cell>
          <cell r="F115">
            <v>17</v>
          </cell>
          <cell r="G115">
            <v>4</v>
          </cell>
          <cell r="H115">
            <v>110</v>
          </cell>
          <cell r="I115">
            <v>23</v>
          </cell>
          <cell r="J115">
            <v>0</v>
          </cell>
          <cell r="K115">
            <v>115</v>
          </cell>
        </row>
        <row r="116">
          <cell r="B116">
            <v>41358</v>
          </cell>
          <cell r="C116">
            <v>29233</v>
          </cell>
          <cell r="D116">
            <v>9</v>
          </cell>
          <cell r="E116">
            <v>58</v>
          </cell>
          <cell r="F116">
            <v>17</v>
          </cell>
          <cell r="G116">
            <v>4</v>
          </cell>
          <cell r="H116">
            <v>108</v>
          </cell>
          <cell r="I116">
            <v>24</v>
          </cell>
          <cell r="J116">
            <v>11</v>
          </cell>
          <cell r="K116">
            <v>116</v>
          </cell>
        </row>
        <row r="117">
          <cell r="B117">
            <v>41359</v>
          </cell>
          <cell r="C117">
            <v>29243</v>
          </cell>
          <cell r="D117">
            <v>8</v>
          </cell>
          <cell r="E117">
            <v>58</v>
          </cell>
          <cell r="F117">
            <v>18</v>
          </cell>
          <cell r="G117">
            <v>4</v>
          </cell>
          <cell r="H117">
            <v>111</v>
          </cell>
          <cell r="I117">
            <v>22</v>
          </cell>
          <cell r="J117">
            <v>10</v>
          </cell>
          <cell r="K117">
            <v>117</v>
          </cell>
        </row>
        <row r="118">
          <cell r="B118">
            <v>41360</v>
          </cell>
          <cell r="C118">
            <v>29258</v>
          </cell>
          <cell r="D118">
            <v>8</v>
          </cell>
          <cell r="E118">
            <v>53</v>
          </cell>
          <cell r="F118">
            <v>19</v>
          </cell>
          <cell r="G118">
            <v>4</v>
          </cell>
          <cell r="H118">
            <v>123</v>
          </cell>
          <cell r="I118">
            <v>20</v>
          </cell>
          <cell r="J118">
            <v>15</v>
          </cell>
          <cell r="K118">
            <v>118</v>
          </cell>
        </row>
        <row r="119">
          <cell r="B119">
            <v>41363</v>
          </cell>
          <cell r="C119">
            <v>29269</v>
          </cell>
          <cell r="D119">
            <v>8</v>
          </cell>
          <cell r="E119">
            <v>51</v>
          </cell>
          <cell r="F119">
            <v>15</v>
          </cell>
          <cell r="G119">
            <v>4</v>
          </cell>
          <cell r="H119">
            <v>122</v>
          </cell>
          <cell r="I119">
            <v>21</v>
          </cell>
          <cell r="J119">
            <v>11</v>
          </cell>
          <cell r="K119">
            <v>119</v>
          </cell>
        </row>
        <row r="120">
          <cell r="B120">
            <v>41364</v>
          </cell>
          <cell r="C120">
            <v>29269</v>
          </cell>
          <cell r="D120">
            <v>8</v>
          </cell>
          <cell r="E120">
            <v>51</v>
          </cell>
          <cell r="F120">
            <v>15</v>
          </cell>
          <cell r="G120">
            <v>4</v>
          </cell>
          <cell r="H120">
            <v>123</v>
          </cell>
          <cell r="I120">
            <v>21</v>
          </cell>
          <cell r="J120">
            <v>0</v>
          </cell>
          <cell r="K120">
            <v>120</v>
          </cell>
        </row>
        <row r="121">
          <cell r="B121">
            <v>41365</v>
          </cell>
          <cell r="C121">
            <v>29269</v>
          </cell>
          <cell r="D121">
            <v>8</v>
          </cell>
          <cell r="E121">
            <v>51</v>
          </cell>
          <cell r="F121">
            <v>15</v>
          </cell>
          <cell r="G121">
            <v>4</v>
          </cell>
          <cell r="H121">
            <v>125</v>
          </cell>
          <cell r="I121">
            <v>21</v>
          </cell>
          <cell r="J121">
            <v>0</v>
          </cell>
          <cell r="K121">
            <v>121</v>
          </cell>
        </row>
        <row r="122">
          <cell r="B122">
            <v>41366</v>
          </cell>
          <cell r="C122">
            <v>29282</v>
          </cell>
          <cell r="D122">
            <v>14</v>
          </cell>
          <cell r="E122">
            <v>53</v>
          </cell>
          <cell r="F122">
            <v>14</v>
          </cell>
          <cell r="G122">
            <v>4</v>
          </cell>
          <cell r="H122">
            <v>113</v>
          </cell>
          <cell r="I122">
            <v>20</v>
          </cell>
          <cell r="J122">
            <v>13</v>
          </cell>
          <cell r="K122">
            <v>122</v>
          </cell>
        </row>
        <row r="123">
          <cell r="B123">
            <v>41367</v>
          </cell>
          <cell r="C123">
            <v>29294</v>
          </cell>
          <cell r="D123">
            <v>12</v>
          </cell>
          <cell r="E123">
            <v>60</v>
          </cell>
          <cell r="F123">
            <v>14</v>
          </cell>
          <cell r="G123">
            <v>4</v>
          </cell>
          <cell r="H123">
            <v>124</v>
          </cell>
          <cell r="I123">
            <v>20</v>
          </cell>
          <cell r="J123">
            <v>12</v>
          </cell>
          <cell r="K123">
            <v>123</v>
          </cell>
        </row>
        <row r="124">
          <cell r="B124">
            <v>41368</v>
          </cell>
          <cell r="C124">
            <v>29305</v>
          </cell>
          <cell r="D124">
            <v>14</v>
          </cell>
          <cell r="E124">
            <v>65</v>
          </cell>
          <cell r="F124">
            <v>14</v>
          </cell>
          <cell r="G124">
            <v>4</v>
          </cell>
          <cell r="H124">
            <v>124</v>
          </cell>
          <cell r="I124">
            <v>19</v>
          </cell>
          <cell r="J124">
            <v>11</v>
          </cell>
          <cell r="K124">
            <v>124</v>
          </cell>
        </row>
        <row r="125">
          <cell r="B125">
            <v>41371</v>
          </cell>
          <cell r="C125">
            <v>29316</v>
          </cell>
          <cell r="D125">
            <v>20</v>
          </cell>
          <cell r="E125">
            <v>77</v>
          </cell>
          <cell r="F125">
            <v>15</v>
          </cell>
          <cell r="G125">
            <v>4</v>
          </cell>
          <cell r="H125">
            <v>115</v>
          </cell>
          <cell r="I125">
            <v>19</v>
          </cell>
          <cell r="J125">
            <v>11</v>
          </cell>
          <cell r="K125">
            <v>125</v>
          </cell>
        </row>
        <row r="126">
          <cell r="B126">
            <v>41372</v>
          </cell>
          <cell r="C126">
            <v>29356</v>
          </cell>
          <cell r="D126">
            <v>25</v>
          </cell>
          <cell r="E126">
            <v>74</v>
          </cell>
          <cell r="F126">
            <v>15</v>
          </cell>
          <cell r="G126">
            <v>4</v>
          </cell>
          <cell r="H126">
            <v>114</v>
          </cell>
          <cell r="I126">
            <v>19</v>
          </cell>
          <cell r="J126">
            <v>40</v>
          </cell>
          <cell r="K126">
            <v>126</v>
          </cell>
        </row>
        <row r="127">
          <cell r="B127">
            <v>41373</v>
          </cell>
          <cell r="C127">
            <v>29384</v>
          </cell>
          <cell r="D127">
            <v>14</v>
          </cell>
          <cell r="E127">
            <v>75</v>
          </cell>
          <cell r="F127">
            <v>14</v>
          </cell>
          <cell r="G127">
            <v>4</v>
          </cell>
          <cell r="H127">
            <v>114</v>
          </cell>
          <cell r="I127">
            <v>19</v>
          </cell>
          <cell r="J127">
            <v>28</v>
          </cell>
          <cell r="K127">
            <v>127</v>
          </cell>
        </row>
        <row r="128">
          <cell r="B128">
            <v>41374</v>
          </cell>
          <cell r="C128">
            <v>29402</v>
          </cell>
          <cell r="D128">
            <v>20</v>
          </cell>
          <cell r="E128">
            <v>74</v>
          </cell>
          <cell r="F128">
            <v>14</v>
          </cell>
          <cell r="G128">
            <v>4</v>
          </cell>
          <cell r="H128">
            <v>122</v>
          </cell>
          <cell r="I128">
            <v>21</v>
          </cell>
          <cell r="J128">
            <v>18</v>
          </cell>
          <cell r="K128">
            <v>128</v>
          </cell>
        </row>
        <row r="129">
          <cell r="B129">
            <v>41375</v>
          </cell>
          <cell r="C129">
            <v>29424</v>
          </cell>
          <cell r="D129">
            <v>12</v>
          </cell>
          <cell r="E129">
            <v>69</v>
          </cell>
          <cell r="F129">
            <v>14</v>
          </cell>
          <cell r="G129">
            <v>4</v>
          </cell>
          <cell r="H129">
            <v>108</v>
          </cell>
          <cell r="I129">
            <v>21</v>
          </cell>
          <cell r="J129">
            <v>22</v>
          </cell>
          <cell r="K129">
            <v>129</v>
          </cell>
        </row>
        <row r="130">
          <cell r="B130">
            <v>41378</v>
          </cell>
          <cell r="C130">
            <v>29438</v>
          </cell>
          <cell r="D130">
            <v>9</v>
          </cell>
          <cell r="E130">
            <v>73</v>
          </cell>
          <cell r="F130">
            <v>14</v>
          </cell>
          <cell r="G130">
            <v>4</v>
          </cell>
          <cell r="H130">
            <v>105</v>
          </cell>
          <cell r="I130">
            <v>22</v>
          </cell>
          <cell r="J130">
            <v>14</v>
          </cell>
          <cell r="K130">
            <v>130</v>
          </cell>
        </row>
        <row r="131">
          <cell r="B131">
            <v>41379</v>
          </cell>
          <cell r="K131">
            <v>131</v>
          </cell>
        </row>
        <row r="132">
          <cell r="B132">
            <v>41380</v>
          </cell>
          <cell r="K132">
            <v>132</v>
          </cell>
        </row>
        <row r="133">
          <cell r="B133">
            <v>41381</v>
          </cell>
          <cell r="K133">
            <v>133</v>
          </cell>
        </row>
        <row r="134">
          <cell r="B134">
            <v>41382</v>
          </cell>
          <cell r="K134">
            <v>134</v>
          </cell>
        </row>
        <row r="135">
          <cell r="B135">
            <v>41383</v>
          </cell>
          <cell r="K135">
            <v>135</v>
          </cell>
        </row>
        <row r="136">
          <cell r="B136">
            <v>41384</v>
          </cell>
          <cell r="K136">
            <v>136</v>
          </cell>
        </row>
        <row r="137">
          <cell r="B137">
            <v>41385</v>
          </cell>
          <cell r="K137">
            <v>137</v>
          </cell>
        </row>
        <row r="138">
          <cell r="B138">
            <v>41386</v>
          </cell>
          <cell r="K138">
            <v>138</v>
          </cell>
        </row>
        <row r="139">
          <cell r="B139">
            <v>41387</v>
          </cell>
          <cell r="K139">
            <v>139</v>
          </cell>
        </row>
        <row r="140">
          <cell r="B140">
            <v>41388</v>
          </cell>
          <cell r="K140">
            <v>140</v>
          </cell>
        </row>
        <row r="141">
          <cell r="B141">
            <v>41389</v>
          </cell>
          <cell r="K141">
            <v>141</v>
          </cell>
        </row>
        <row r="142">
          <cell r="B142">
            <v>41390</v>
          </cell>
          <cell r="K142">
            <v>142</v>
          </cell>
        </row>
        <row r="143">
          <cell r="B143">
            <v>41391</v>
          </cell>
          <cell r="K143">
            <v>143</v>
          </cell>
        </row>
        <row r="144">
          <cell r="B144">
            <v>41392</v>
          </cell>
          <cell r="K144">
            <v>144</v>
          </cell>
        </row>
        <row r="145">
          <cell r="B145">
            <v>41393</v>
          </cell>
          <cell r="K145">
            <v>145</v>
          </cell>
        </row>
        <row r="146">
          <cell r="B146">
            <v>41394</v>
          </cell>
          <cell r="K146">
            <v>146</v>
          </cell>
        </row>
        <row r="147">
          <cell r="B147">
            <v>41395</v>
          </cell>
          <cell r="K147">
            <v>147</v>
          </cell>
        </row>
        <row r="148">
          <cell r="B148">
            <v>41396</v>
          </cell>
          <cell r="K148">
            <v>148</v>
          </cell>
        </row>
        <row r="149">
          <cell r="B149">
            <v>41397</v>
          </cell>
          <cell r="K149">
            <v>149</v>
          </cell>
        </row>
        <row r="150">
          <cell r="B150">
            <v>41398</v>
          </cell>
          <cell r="K150">
            <v>150</v>
          </cell>
        </row>
        <row r="151">
          <cell r="B151">
            <v>41399</v>
          </cell>
          <cell r="K151">
            <v>151</v>
          </cell>
        </row>
        <row r="152">
          <cell r="B152">
            <v>41400</v>
          </cell>
          <cell r="K152">
            <v>152</v>
          </cell>
        </row>
        <row r="153">
          <cell r="B153">
            <v>41401</v>
          </cell>
          <cell r="K153">
            <v>153</v>
          </cell>
        </row>
        <row r="154">
          <cell r="B154">
            <v>41402</v>
          </cell>
          <cell r="K154">
            <v>154</v>
          </cell>
        </row>
        <row r="155">
          <cell r="B155">
            <v>41403</v>
          </cell>
          <cell r="K155">
            <v>155</v>
          </cell>
        </row>
        <row r="156">
          <cell r="B156">
            <v>41404</v>
          </cell>
          <cell r="K156">
            <v>156</v>
          </cell>
        </row>
        <row r="157">
          <cell r="B157">
            <v>41405</v>
          </cell>
          <cell r="K157">
            <v>157</v>
          </cell>
        </row>
        <row r="158">
          <cell r="B158">
            <v>41406</v>
          </cell>
          <cell r="K158">
            <v>158</v>
          </cell>
        </row>
        <row r="159">
          <cell r="B159">
            <v>41407</v>
          </cell>
          <cell r="K159">
            <v>159</v>
          </cell>
        </row>
        <row r="160">
          <cell r="B160">
            <v>41408</v>
          </cell>
          <cell r="K160">
            <v>160</v>
          </cell>
        </row>
        <row r="161">
          <cell r="B161">
            <v>41409</v>
          </cell>
          <cell r="K161">
            <v>161</v>
          </cell>
        </row>
        <row r="162">
          <cell r="B162">
            <v>41410</v>
          </cell>
          <cell r="K162">
            <v>162</v>
          </cell>
        </row>
        <row r="163">
          <cell r="B163">
            <v>41411</v>
          </cell>
          <cell r="K163">
            <v>163</v>
          </cell>
        </row>
        <row r="164">
          <cell r="B164">
            <v>41412</v>
          </cell>
          <cell r="K164">
            <v>164</v>
          </cell>
        </row>
        <row r="165">
          <cell r="B165">
            <v>41413</v>
          </cell>
          <cell r="K165">
            <v>165</v>
          </cell>
        </row>
        <row r="166">
          <cell r="B166">
            <v>41414</v>
          </cell>
          <cell r="K166">
            <v>166</v>
          </cell>
        </row>
        <row r="167">
          <cell r="B167">
            <v>41415</v>
          </cell>
          <cell r="K167">
            <v>167</v>
          </cell>
        </row>
        <row r="168">
          <cell r="B168">
            <v>41416</v>
          </cell>
          <cell r="K168">
            <v>168</v>
          </cell>
        </row>
        <row r="169">
          <cell r="B169">
            <v>41417</v>
          </cell>
          <cell r="K169">
            <v>169</v>
          </cell>
        </row>
        <row r="170">
          <cell r="B170">
            <v>41418</v>
          </cell>
          <cell r="K170">
            <v>170</v>
          </cell>
        </row>
        <row r="171">
          <cell r="B171">
            <v>41419</v>
          </cell>
          <cell r="K171">
            <v>171</v>
          </cell>
        </row>
        <row r="172">
          <cell r="B172">
            <v>41420</v>
          </cell>
          <cell r="K172">
            <v>172</v>
          </cell>
        </row>
        <row r="173">
          <cell r="B173">
            <v>41421</v>
          </cell>
          <cell r="K173">
            <v>173</v>
          </cell>
        </row>
        <row r="174">
          <cell r="B174">
            <v>41422</v>
          </cell>
          <cell r="K174">
            <v>174</v>
          </cell>
        </row>
        <row r="175">
          <cell r="B175">
            <v>41423</v>
          </cell>
          <cell r="K175">
            <v>175</v>
          </cell>
        </row>
        <row r="176">
          <cell r="B176">
            <v>41424</v>
          </cell>
          <cell r="K176">
            <v>176</v>
          </cell>
        </row>
        <row r="177">
          <cell r="B177">
            <v>41425</v>
          </cell>
          <cell r="K177">
            <v>177</v>
          </cell>
        </row>
        <row r="178">
          <cell r="B178">
            <v>41426</v>
          </cell>
          <cell r="K178">
            <v>178</v>
          </cell>
        </row>
        <row r="179">
          <cell r="B179">
            <v>41427</v>
          </cell>
          <cell r="K179">
            <v>179</v>
          </cell>
        </row>
        <row r="180">
          <cell r="B180">
            <v>41428</v>
          </cell>
          <cell r="K180">
            <v>180</v>
          </cell>
        </row>
        <row r="181">
          <cell r="B181">
            <v>41429</v>
          </cell>
          <cell r="K181">
            <v>181</v>
          </cell>
        </row>
        <row r="182">
          <cell r="B182">
            <v>41430</v>
          </cell>
          <cell r="K182">
            <v>182</v>
          </cell>
        </row>
        <row r="183">
          <cell r="B183">
            <v>41431</v>
          </cell>
          <cell r="K183">
            <v>183</v>
          </cell>
        </row>
        <row r="184">
          <cell r="B184">
            <v>41432</v>
          </cell>
          <cell r="K184">
            <v>184</v>
          </cell>
        </row>
        <row r="185">
          <cell r="B185">
            <v>41433</v>
          </cell>
          <cell r="K185">
            <v>185</v>
          </cell>
        </row>
        <row r="186">
          <cell r="B186">
            <v>41434</v>
          </cell>
          <cell r="K186">
            <v>186</v>
          </cell>
        </row>
        <row r="187">
          <cell r="B187">
            <v>41435</v>
          </cell>
          <cell r="K187">
            <v>187</v>
          </cell>
        </row>
        <row r="188">
          <cell r="B188">
            <v>41436</v>
          </cell>
          <cell r="K188">
            <v>188</v>
          </cell>
        </row>
        <row r="189">
          <cell r="B189">
            <v>41437</v>
          </cell>
          <cell r="K189">
            <v>189</v>
          </cell>
        </row>
        <row r="190">
          <cell r="B190">
            <v>41438</v>
          </cell>
          <cell r="K190">
            <v>190</v>
          </cell>
        </row>
        <row r="191">
          <cell r="B191">
            <v>41439</v>
          </cell>
          <cell r="K191">
            <v>191</v>
          </cell>
        </row>
        <row r="192">
          <cell r="B192">
            <v>41440</v>
          </cell>
          <cell r="K192">
            <v>192</v>
          </cell>
        </row>
        <row r="193">
          <cell r="B193">
            <v>41441</v>
          </cell>
          <cell r="K193">
            <v>193</v>
          </cell>
        </row>
        <row r="194">
          <cell r="B194">
            <v>41442</v>
          </cell>
          <cell r="K194">
            <v>194</v>
          </cell>
        </row>
        <row r="195">
          <cell r="B195">
            <v>41443</v>
          </cell>
          <cell r="K195">
            <v>195</v>
          </cell>
        </row>
        <row r="196">
          <cell r="B196">
            <v>41444</v>
          </cell>
          <cell r="K196">
            <v>196</v>
          </cell>
        </row>
        <row r="197">
          <cell r="B197">
            <v>41445</v>
          </cell>
          <cell r="K197">
            <v>197</v>
          </cell>
        </row>
        <row r="198">
          <cell r="B198">
            <v>41446</v>
          </cell>
          <cell r="K198">
            <v>198</v>
          </cell>
        </row>
        <row r="199">
          <cell r="B199">
            <v>41447</v>
          </cell>
          <cell r="K199">
            <v>199</v>
          </cell>
        </row>
        <row r="200">
          <cell r="B200">
            <v>41448</v>
          </cell>
          <cell r="K200">
            <v>200</v>
          </cell>
        </row>
        <row r="201">
          <cell r="B201">
            <v>41449</v>
          </cell>
          <cell r="K201">
            <v>201</v>
          </cell>
        </row>
        <row r="202">
          <cell r="B202">
            <v>41450</v>
          </cell>
          <cell r="K202">
            <v>202</v>
          </cell>
        </row>
        <row r="203">
          <cell r="B203">
            <v>41451</v>
          </cell>
          <cell r="K203">
            <v>203</v>
          </cell>
        </row>
        <row r="204">
          <cell r="B204">
            <v>41452</v>
          </cell>
          <cell r="K204">
            <v>204</v>
          </cell>
        </row>
        <row r="205">
          <cell r="B205">
            <v>41453</v>
          </cell>
          <cell r="K205">
            <v>205</v>
          </cell>
        </row>
        <row r="206">
          <cell r="B206">
            <v>41454</v>
          </cell>
          <cell r="K206">
            <v>206</v>
          </cell>
        </row>
        <row r="207">
          <cell r="B207">
            <v>41455</v>
          </cell>
          <cell r="K207">
            <v>207</v>
          </cell>
        </row>
        <row r="208">
          <cell r="B208">
            <v>41456</v>
          </cell>
          <cell r="K208">
            <v>208</v>
          </cell>
        </row>
        <row r="209">
          <cell r="B209">
            <v>41457</v>
          </cell>
          <cell r="K209">
            <v>209</v>
          </cell>
        </row>
        <row r="210">
          <cell r="B210">
            <v>41458</v>
          </cell>
          <cell r="K210">
            <v>210</v>
          </cell>
        </row>
        <row r="211">
          <cell r="B211">
            <v>41459</v>
          </cell>
          <cell r="K211">
            <v>211</v>
          </cell>
        </row>
        <row r="212">
          <cell r="B212">
            <v>41460</v>
          </cell>
          <cell r="K212">
            <v>212</v>
          </cell>
        </row>
        <row r="213">
          <cell r="B213">
            <v>41461</v>
          </cell>
          <cell r="K213">
            <v>213</v>
          </cell>
        </row>
        <row r="214">
          <cell r="B214">
            <v>41462</v>
          </cell>
          <cell r="K214">
            <v>214</v>
          </cell>
        </row>
        <row r="215">
          <cell r="B215">
            <v>41463</v>
          </cell>
          <cell r="K215">
            <v>215</v>
          </cell>
        </row>
        <row r="216">
          <cell r="B216">
            <v>41464</v>
          </cell>
          <cell r="K216">
            <v>216</v>
          </cell>
        </row>
        <row r="217">
          <cell r="B217">
            <v>41465</v>
          </cell>
          <cell r="K217">
            <v>217</v>
          </cell>
        </row>
        <row r="218">
          <cell r="B218">
            <v>41466</v>
          </cell>
          <cell r="K218">
            <v>218</v>
          </cell>
        </row>
        <row r="219">
          <cell r="B219">
            <v>41467</v>
          </cell>
          <cell r="K219">
            <v>219</v>
          </cell>
        </row>
        <row r="220">
          <cell r="B220">
            <v>41468</v>
          </cell>
          <cell r="K220">
            <v>220</v>
          </cell>
        </row>
        <row r="221">
          <cell r="B221">
            <v>41469</v>
          </cell>
          <cell r="K221">
            <v>221</v>
          </cell>
        </row>
        <row r="222">
          <cell r="B222">
            <v>41470</v>
          </cell>
          <cell r="K222">
            <v>222</v>
          </cell>
        </row>
        <row r="223">
          <cell r="B223">
            <v>41471</v>
          </cell>
          <cell r="K223">
            <v>223</v>
          </cell>
        </row>
        <row r="224">
          <cell r="B224">
            <v>41472</v>
          </cell>
          <cell r="K224">
            <v>224</v>
          </cell>
        </row>
        <row r="225">
          <cell r="B225">
            <v>41473</v>
          </cell>
          <cell r="K225">
            <v>225</v>
          </cell>
        </row>
        <row r="226">
          <cell r="B226">
            <v>41474</v>
          </cell>
          <cell r="K226">
            <v>226</v>
          </cell>
        </row>
        <row r="227">
          <cell r="B227">
            <v>41475</v>
          </cell>
          <cell r="K227">
            <v>227</v>
          </cell>
        </row>
        <row r="228">
          <cell r="B228">
            <v>41476</v>
          </cell>
          <cell r="K228">
            <v>228</v>
          </cell>
        </row>
        <row r="229">
          <cell r="B229">
            <v>41477</v>
          </cell>
          <cell r="K229">
            <v>229</v>
          </cell>
        </row>
        <row r="230">
          <cell r="B230">
            <v>41478</v>
          </cell>
          <cell r="K230">
            <v>230</v>
          </cell>
        </row>
        <row r="231">
          <cell r="B231">
            <v>41479</v>
          </cell>
          <cell r="K231">
            <v>231</v>
          </cell>
        </row>
        <row r="232">
          <cell r="B232">
            <v>41480</v>
          </cell>
          <cell r="K232">
            <v>232</v>
          </cell>
        </row>
        <row r="233">
          <cell r="B233">
            <v>41481</v>
          </cell>
          <cell r="K233">
            <v>233</v>
          </cell>
        </row>
        <row r="234">
          <cell r="B234">
            <v>41482</v>
          </cell>
          <cell r="K234">
            <v>234</v>
          </cell>
        </row>
        <row r="235">
          <cell r="B235">
            <v>41483</v>
          </cell>
          <cell r="K235">
            <v>235</v>
          </cell>
        </row>
        <row r="236">
          <cell r="B236">
            <v>41484</v>
          </cell>
          <cell r="K236">
            <v>236</v>
          </cell>
        </row>
        <row r="237">
          <cell r="B237">
            <v>41485</v>
          </cell>
          <cell r="K237">
            <v>237</v>
          </cell>
        </row>
        <row r="238">
          <cell r="B238">
            <v>41486</v>
          </cell>
          <cell r="K238">
            <v>238</v>
          </cell>
        </row>
        <row r="239">
          <cell r="B239">
            <v>41487</v>
          </cell>
          <cell r="K239">
            <v>239</v>
          </cell>
        </row>
        <row r="240">
          <cell r="B240">
            <v>41488</v>
          </cell>
          <cell r="K240">
            <v>240</v>
          </cell>
        </row>
        <row r="241">
          <cell r="B241">
            <v>41489</v>
          </cell>
          <cell r="K241">
            <v>241</v>
          </cell>
        </row>
        <row r="242">
          <cell r="B242">
            <v>41490</v>
          </cell>
          <cell r="K242">
            <v>242</v>
          </cell>
        </row>
        <row r="243">
          <cell r="B243">
            <v>41491</v>
          </cell>
          <cell r="K243">
            <v>243</v>
          </cell>
        </row>
        <row r="244">
          <cell r="B244">
            <v>41492</v>
          </cell>
          <cell r="K244">
            <v>244</v>
          </cell>
        </row>
        <row r="245">
          <cell r="B245">
            <v>41493</v>
          </cell>
          <cell r="K245">
            <v>245</v>
          </cell>
        </row>
        <row r="246">
          <cell r="B246">
            <v>41494</v>
          </cell>
          <cell r="K246">
            <v>246</v>
          </cell>
        </row>
        <row r="247">
          <cell r="B247">
            <v>41495</v>
          </cell>
          <cell r="K247">
            <v>247</v>
          </cell>
        </row>
        <row r="248">
          <cell r="B248">
            <v>41496</v>
          </cell>
          <cell r="K248">
            <v>248</v>
          </cell>
        </row>
        <row r="249">
          <cell r="B249">
            <v>41497</v>
          </cell>
          <cell r="K249">
            <v>249</v>
          </cell>
        </row>
        <row r="250">
          <cell r="B250">
            <v>41498</v>
          </cell>
          <cell r="K250">
            <v>250</v>
          </cell>
        </row>
        <row r="251">
          <cell r="B251">
            <v>41499</v>
          </cell>
          <cell r="K251">
            <v>251</v>
          </cell>
        </row>
        <row r="252">
          <cell r="B252">
            <v>41500</v>
          </cell>
          <cell r="K252">
            <v>252</v>
          </cell>
        </row>
        <row r="253">
          <cell r="B253">
            <v>41501</v>
          </cell>
          <cell r="K253">
            <v>253</v>
          </cell>
        </row>
        <row r="254">
          <cell r="B254">
            <v>41502</v>
          </cell>
          <cell r="K254">
            <v>254</v>
          </cell>
        </row>
        <row r="255">
          <cell r="B255">
            <v>41503</v>
          </cell>
          <cell r="K255">
            <v>255</v>
          </cell>
        </row>
        <row r="256">
          <cell r="B256">
            <v>41504</v>
          </cell>
          <cell r="K256">
            <v>256</v>
          </cell>
        </row>
        <row r="257">
          <cell r="B257">
            <v>41505</v>
          </cell>
          <cell r="K257">
            <v>257</v>
          </cell>
        </row>
        <row r="258">
          <cell r="B258">
            <v>41506</v>
          </cell>
          <cell r="K258">
            <v>258</v>
          </cell>
        </row>
        <row r="259">
          <cell r="B259">
            <v>41507</v>
          </cell>
          <cell r="K259">
            <v>259</v>
          </cell>
        </row>
        <row r="260">
          <cell r="B260">
            <v>41508</v>
          </cell>
          <cell r="K260">
            <v>260</v>
          </cell>
        </row>
        <row r="261">
          <cell r="B261">
            <v>41509</v>
          </cell>
          <cell r="K261">
            <v>261</v>
          </cell>
        </row>
        <row r="262">
          <cell r="B262">
            <v>41510</v>
          </cell>
          <cell r="K262">
            <v>262</v>
          </cell>
        </row>
        <row r="263">
          <cell r="B263">
            <v>41511</v>
          </cell>
          <cell r="K263">
            <v>263</v>
          </cell>
        </row>
        <row r="264">
          <cell r="B264">
            <v>41512</v>
          </cell>
          <cell r="K264">
            <v>264</v>
          </cell>
        </row>
        <row r="265">
          <cell r="B265">
            <v>41513</v>
          </cell>
          <cell r="K265">
            <v>265</v>
          </cell>
        </row>
        <row r="266">
          <cell r="B266">
            <v>41514</v>
          </cell>
          <cell r="K266">
            <v>266</v>
          </cell>
        </row>
        <row r="267">
          <cell r="B267">
            <v>41515</v>
          </cell>
          <cell r="K267">
            <v>267</v>
          </cell>
        </row>
        <row r="268">
          <cell r="B268">
            <v>41516</v>
          </cell>
          <cell r="K268">
            <v>268</v>
          </cell>
        </row>
        <row r="269">
          <cell r="B269">
            <v>41517</v>
          </cell>
          <cell r="K269">
            <v>269</v>
          </cell>
        </row>
        <row r="270">
          <cell r="B270">
            <v>41518</v>
          </cell>
          <cell r="K270">
            <v>270</v>
          </cell>
        </row>
        <row r="271">
          <cell r="B271">
            <v>41519</v>
          </cell>
          <cell r="K271">
            <v>271</v>
          </cell>
        </row>
        <row r="272">
          <cell r="B272">
            <v>41520</v>
          </cell>
          <cell r="K272">
            <v>272</v>
          </cell>
        </row>
        <row r="273">
          <cell r="B273">
            <v>41521</v>
          </cell>
          <cell r="K273">
            <v>273</v>
          </cell>
        </row>
        <row r="274">
          <cell r="B274">
            <v>41522</v>
          </cell>
          <cell r="K274">
            <v>274</v>
          </cell>
        </row>
        <row r="275">
          <cell r="B275">
            <v>41523</v>
          </cell>
          <cell r="K275">
            <v>275</v>
          </cell>
        </row>
        <row r="276">
          <cell r="B276">
            <v>41524</v>
          </cell>
          <cell r="K276">
            <v>276</v>
          </cell>
        </row>
        <row r="277">
          <cell r="B277">
            <v>41525</v>
          </cell>
          <cell r="K277">
            <v>277</v>
          </cell>
        </row>
        <row r="278">
          <cell r="B278">
            <v>41526</v>
          </cell>
          <cell r="K278">
            <v>278</v>
          </cell>
        </row>
        <row r="279">
          <cell r="B279">
            <v>41527</v>
          </cell>
          <cell r="K279">
            <v>279</v>
          </cell>
        </row>
        <row r="280">
          <cell r="B280">
            <v>41528</v>
          </cell>
          <cell r="K280">
            <v>280</v>
          </cell>
        </row>
        <row r="281">
          <cell r="B281">
            <v>41529</v>
          </cell>
          <cell r="K281">
            <v>281</v>
          </cell>
        </row>
        <row r="282">
          <cell r="B282">
            <v>41530</v>
          </cell>
          <cell r="K282">
            <v>282</v>
          </cell>
        </row>
        <row r="283">
          <cell r="B283">
            <v>41531</v>
          </cell>
          <cell r="K283">
            <v>283</v>
          </cell>
        </row>
        <row r="284">
          <cell r="B284">
            <v>41532</v>
          </cell>
          <cell r="K284">
            <v>284</v>
          </cell>
        </row>
        <row r="285">
          <cell r="B285">
            <v>41533</v>
          </cell>
          <cell r="K285">
            <v>285</v>
          </cell>
        </row>
        <row r="286">
          <cell r="B286">
            <v>41534</v>
          </cell>
          <cell r="K286">
            <v>286</v>
          </cell>
        </row>
        <row r="287">
          <cell r="B287">
            <v>41535</v>
          </cell>
          <cell r="K287">
            <v>287</v>
          </cell>
        </row>
        <row r="288">
          <cell r="B288">
            <v>41536</v>
          </cell>
          <cell r="K288">
            <v>288</v>
          </cell>
        </row>
        <row r="289">
          <cell r="B289">
            <v>41537</v>
          </cell>
          <cell r="K289">
            <v>289</v>
          </cell>
        </row>
        <row r="290">
          <cell r="B290">
            <v>41538</v>
          </cell>
          <cell r="K290">
            <v>290</v>
          </cell>
        </row>
        <row r="291">
          <cell r="B291">
            <v>41539</v>
          </cell>
          <cell r="K291">
            <v>291</v>
          </cell>
        </row>
        <row r="292">
          <cell r="B292">
            <v>41540</v>
          </cell>
          <cell r="K292">
            <v>292</v>
          </cell>
        </row>
        <row r="293">
          <cell r="B293">
            <v>41541</v>
          </cell>
          <cell r="K293">
            <v>293</v>
          </cell>
        </row>
        <row r="294">
          <cell r="B294">
            <v>41542</v>
          </cell>
          <cell r="K294">
            <v>294</v>
          </cell>
        </row>
        <row r="295">
          <cell r="B295">
            <v>41543</v>
          </cell>
          <cell r="K295">
            <v>295</v>
          </cell>
        </row>
        <row r="296">
          <cell r="B296">
            <v>41544</v>
          </cell>
          <cell r="K296">
            <v>296</v>
          </cell>
        </row>
        <row r="297">
          <cell r="B297">
            <v>41545</v>
          </cell>
          <cell r="K297">
            <v>297</v>
          </cell>
        </row>
        <row r="298">
          <cell r="B298">
            <v>41546</v>
          </cell>
          <cell r="K298">
            <v>298</v>
          </cell>
        </row>
        <row r="299">
          <cell r="B299">
            <v>41547</v>
          </cell>
          <cell r="K299">
            <v>299</v>
          </cell>
        </row>
        <row r="300">
          <cell r="B300">
            <v>41548</v>
          </cell>
          <cell r="K300">
            <v>300</v>
          </cell>
        </row>
        <row r="301">
          <cell r="B301">
            <v>41549</v>
          </cell>
          <cell r="K301">
            <v>301</v>
          </cell>
        </row>
        <row r="302">
          <cell r="B302">
            <v>41550</v>
          </cell>
          <cell r="K302">
            <v>302</v>
          </cell>
        </row>
        <row r="303">
          <cell r="B303">
            <v>41551</v>
          </cell>
          <cell r="K303">
            <v>303</v>
          </cell>
        </row>
        <row r="304">
          <cell r="B304">
            <v>41552</v>
          </cell>
          <cell r="K304">
            <v>304</v>
          </cell>
        </row>
        <row r="305">
          <cell r="B305">
            <v>41553</v>
          </cell>
          <cell r="K305">
            <v>305</v>
          </cell>
        </row>
        <row r="306">
          <cell r="B306">
            <v>41554</v>
          </cell>
          <cell r="K306">
            <v>306</v>
          </cell>
        </row>
        <row r="307">
          <cell r="B307">
            <v>41555</v>
          </cell>
          <cell r="K307">
            <v>307</v>
          </cell>
        </row>
        <row r="308">
          <cell r="B308">
            <v>41556</v>
          </cell>
          <cell r="K308">
            <v>308</v>
          </cell>
        </row>
        <row r="309">
          <cell r="B309">
            <v>41557</v>
          </cell>
          <cell r="K309">
            <v>309</v>
          </cell>
        </row>
        <row r="310">
          <cell r="B310">
            <v>41558</v>
          </cell>
          <cell r="K310">
            <v>310</v>
          </cell>
        </row>
        <row r="311">
          <cell r="B311">
            <v>41559</v>
          </cell>
          <cell r="K311">
            <v>311</v>
          </cell>
        </row>
        <row r="312">
          <cell r="B312">
            <v>41560</v>
          </cell>
          <cell r="K312">
            <v>312</v>
          </cell>
        </row>
        <row r="313">
          <cell r="B313">
            <v>41561</v>
          </cell>
          <cell r="K313">
            <v>313</v>
          </cell>
        </row>
        <row r="314">
          <cell r="B314">
            <v>41562</v>
          </cell>
          <cell r="K314">
            <v>314</v>
          </cell>
        </row>
        <row r="315">
          <cell r="B315">
            <v>41563</v>
          </cell>
          <cell r="K315">
            <v>315</v>
          </cell>
        </row>
        <row r="316">
          <cell r="B316">
            <v>41564</v>
          </cell>
          <cell r="K316">
            <v>316</v>
          </cell>
        </row>
        <row r="317">
          <cell r="B317">
            <v>41565</v>
          </cell>
          <cell r="K317">
            <v>317</v>
          </cell>
        </row>
        <row r="318">
          <cell r="B318">
            <v>41566</v>
          </cell>
          <cell r="K318">
            <v>318</v>
          </cell>
        </row>
        <row r="319">
          <cell r="B319">
            <v>41567</v>
          </cell>
          <cell r="K319">
            <v>319</v>
          </cell>
        </row>
        <row r="320">
          <cell r="B320">
            <v>41568</v>
          </cell>
          <cell r="K320">
            <v>320</v>
          </cell>
        </row>
        <row r="321">
          <cell r="B321">
            <v>41569</v>
          </cell>
          <cell r="K321">
            <v>321</v>
          </cell>
        </row>
        <row r="322">
          <cell r="B322">
            <v>41570</v>
          </cell>
          <cell r="K322">
            <v>322</v>
          </cell>
        </row>
        <row r="323">
          <cell r="B323">
            <v>41571</v>
          </cell>
          <cell r="K323">
            <v>323</v>
          </cell>
        </row>
        <row r="324">
          <cell r="B324">
            <v>41572</v>
          </cell>
          <cell r="K324">
            <v>324</v>
          </cell>
        </row>
        <row r="325">
          <cell r="B325">
            <v>41573</v>
          </cell>
          <cell r="K325">
            <v>325</v>
          </cell>
        </row>
        <row r="326">
          <cell r="B326">
            <v>41574</v>
          </cell>
          <cell r="K326">
            <v>326</v>
          </cell>
        </row>
        <row r="327">
          <cell r="B327">
            <v>41575</v>
          </cell>
          <cell r="K327">
            <v>327</v>
          </cell>
        </row>
        <row r="328">
          <cell r="B328">
            <v>41576</v>
          </cell>
          <cell r="K328">
            <v>328</v>
          </cell>
        </row>
        <row r="329">
          <cell r="B329">
            <v>41577</v>
          </cell>
          <cell r="K329">
            <v>329</v>
          </cell>
        </row>
        <row r="330">
          <cell r="B330">
            <v>41578</v>
          </cell>
          <cell r="K330">
            <v>330</v>
          </cell>
        </row>
        <row r="331">
          <cell r="B331">
            <v>41579</v>
          </cell>
          <cell r="K331">
            <v>331</v>
          </cell>
        </row>
        <row r="332">
          <cell r="B332">
            <v>41580</v>
          </cell>
          <cell r="K332">
            <v>332</v>
          </cell>
        </row>
        <row r="333">
          <cell r="B333">
            <v>41581</v>
          </cell>
          <cell r="K333">
            <v>333</v>
          </cell>
        </row>
        <row r="334">
          <cell r="B334">
            <v>41582</v>
          </cell>
          <cell r="K334">
            <v>334</v>
          </cell>
        </row>
        <row r="335">
          <cell r="B335">
            <v>41583</v>
          </cell>
          <cell r="K335">
            <v>335</v>
          </cell>
        </row>
        <row r="336">
          <cell r="B336">
            <v>41584</v>
          </cell>
          <cell r="K336">
            <v>336</v>
          </cell>
        </row>
        <row r="337">
          <cell r="B337">
            <v>41585</v>
          </cell>
          <cell r="K337">
            <v>337</v>
          </cell>
        </row>
        <row r="338">
          <cell r="B338">
            <v>41586</v>
          </cell>
          <cell r="K338">
            <v>338</v>
          </cell>
        </row>
        <row r="339">
          <cell r="B339">
            <v>41587</v>
          </cell>
          <cell r="K339">
            <v>339</v>
          </cell>
        </row>
        <row r="340">
          <cell r="B340">
            <v>41588</v>
          </cell>
          <cell r="K340">
            <v>340</v>
          </cell>
        </row>
        <row r="341">
          <cell r="B341">
            <v>41589</v>
          </cell>
          <cell r="K341">
            <v>341</v>
          </cell>
        </row>
        <row r="342">
          <cell r="B342">
            <v>41590</v>
          </cell>
          <cell r="K342">
            <v>342</v>
          </cell>
        </row>
        <row r="343">
          <cell r="B343">
            <v>41591</v>
          </cell>
          <cell r="K343">
            <v>343</v>
          </cell>
        </row>
        <row r="344">
          <cell r="B344">
            <v>41592</v>
          </cell>
          <cell r="K344">
            <v>344</v>
          </cell>
        </row>
        <row r="345">
          <cell r="B345">
            <v>41593</v>
          </cell>
          <cell r="K345">
            <v>345</v>
          </cell>
        </row>
        <row r="346">
          <cell r="B346">
            <v>41594</v>
          </cell>
          <cell r="K346">
            <v>346</v>
          </cell>
        </row>
        <row r="347">
          <cell r="B347">
            <v>41595</v>
          </cell>
          <cell r="K347">
            <v>347</v>
          </cell>
        </row>
        <row r="348">
          <cell r="B348">
            <v>41596</v>
          </cell>
          <cell r="K348">
            <v>348</v>
          </cell>
        </row>
        <row r="349">
          <cell r="B349">
            <v>41597</v>
          </cell>
          <cell r="K349">
            <v>349</v>
          </cell>
        </row>
        <row r="350">
          <cell r="B350">
            <v>41598</v>
          </cell>
          <cell r="K350">
            <v>350</v>
          </cell>
        </row>
        <row r="351">
          <cell r="B351">
            <v>41599</v>
          </cell>
          <cell r="K351">
            <v>351</v>
          </cell>
        </row>
        <row r="352">
          <cell r="B352">
            <v>41600</v>
          </cell>
          <cell r="K352">
            <v>352</v>
          </cell>
        </row>
        <row r="353">
          <cell r="B353">
            <v>41601</v>
          </cell>
          <cell r="K353">
            <v>353</v>
          </cell>
        </row>
        <row r="354">
          <cell r="B354">
            <v>41602</v>
          </cell>
          <cell r="K354">
            <v>354</v>
          </cell>
        </row>
        <row r="355">
          <cell r="B355">
            <v>41603</v>
          </cell>
          <cell r="K355">
            <v>355</v>
          </cell>
        </row>
        <row r="356">
          <cell r="B356">
            <v>41604</v>
          </cell>
          <cell r="K356">
            <v>356</v>
          </cell>
        </row>
        <row r="357">
          <cell r="B357">
            <v>41605</v>
          </cell>
          <cell r="K357">
            <v>357</v>
          </cell>
        </row>
        <row r="358">
          <cell r="B358">
            <v>41606</v>
          </cell>
          <cell r="K358">
            <v>358</v>
          </cell>
        </row>
        <row r="359">
          <cell r="B359">
            <v>41607</v>
          </cell>
          <cell r="K359">
            <v>359</v>
          </cell>
        </row>
        <row r="360">
          <cell r="B360">
            <v>41608</v>
          </cell>
          <cell r="K360">
            <v>360</v>
          </cell>
        </row>
        <row r="361">
          <cell r="B361">
            <v>41609</v>
          </cell>
          <cell r="K361">
            <v>361</v>
          </cell>
        </row>
        <row r="362">
          <cell r="B362">
            <v>41610</v>
          </cell>
          <cell r="K362">
            <v>362</v>
          </cell>
        </row>
        <row r="363">
          <cell r="B363">
            <v>41611</v>
          </cell>
          <cell r="K363">
            <v>363</v>
          </cell>
        </row>
        <row r="364">
          <cell r="B364">
            <v>41612</v>
          </cell>
          <cell r="K364">
            <v>364</v>
          </cell>
        </row>
        <row r="365">
          <cell r="B365">
            <v>41613</v>
          </cell>
          <cell r="K365">
            <v>365</v>
          </cell>
        </row>
        <row r="366">
          <cell r="B366">
            <v>41614</v>
          </cell>
          <cell r="K366">
            <v>366</v>
          </cell>
        </row>
        <row r="367">
          <cell r="B367">
            <v>41615</v>
          </cell>
          <cell r="K367">
            <v>367</v>
          </cell>
        </row>
        <row r="368">
          <cell r="B368">
            <v>41616</v>
          </cell>
          <cell r="K368">
            <v>368</v>
          </cell>
        </row>
        <row r="369">
          <cell r="B369">
            <v>41617</v>
          </cell>
          <cell r="K369">
            <v>369</v>
          </cell>
        </row>
        <row r="370">
          <cell r="B370">
            <v>41618</v>
          </cell>
          <cell r="K370">
            <v>370</v>
          </cell>
        </row>
        <row r="371">
          <cell r="B371">
            <v>41619</v>
          </cell>
          <cell r="K371">
            <v>371</v>
          </cell>
        </row>
        <row r="372">
          <cell r="B372">
            <v>41620</v>
          </cell>
          <cell r="K372">
            <v>372</v>
          </cell>
        </row>
        <row r="373">
          <cell r="B373">
            <v>41621</v>
          </cell>
          <cell r="K373">
            <v>373</v>
          </cell>
        </row>
        <row r="374">
          <cell r="B374">
            <v>41622</v>
          </cell>
          <cell r="K374">
            <v>374</v>
          </cell>
        </row>
        <row r="375">
          <cell r="B375">
            <v>41623</v>
          </cell>
          <cell r="K375">
            <v>375</v>
          </cell>
        </row>
        <row r="376">
          <cell r="B376">
            <v>41624</v>
          </cell>
          <cell r="K376">
            <v>376</v>
          </cell>
        </row>
        <row r="377">
          <cell r="B377">
            <v>41625</v>
          </cell>
          <cell r="K377">
            <v>377</v>
          </cell>
        </row>
        <row r="378">
          <cell r="B378">
            <v>41626</v>
          </cell>
          <cell r="K378">
            <v>378</v>
          </cell>
        </row>
        <row r="379">
          <cell r="B379">
            <v>41627</v>
          </cell>
          <cell r="K379">
            <v>379</v>
          </cell>
        </row>
        <row r="380">
          <cell r="B380">
            <v>41628</v>
          </cell>
          <cell r="K380">
            <v>380</v>
          </cell>
        </row>
        <row r="381">
          <cell r="B381">
            <v>41629</v>
          </cell>
          <cell r="K381">
            <v>381</v>
          </cell>
        </row>
        <row r="382">
          <cell r="B382">
            <v>41630</v>
          </cell>
          <cell r="K382">
            <v>382</v>
          </cell>
        </row>
        <row r="383">
          <cell r="B383">
            <v>41631</v>
          </cell>
          <cell r="K383">
            <v>383</v>
          </cell>
        </row>
        <row r="384">
          <cell r="B384">
            <v>41632</v>
          </cell>
          <cell r="K384">
            <v>384</v>
          </cell>
        </row>
        <row r="385">
          <cell r="B385">
            <v>41633</v>
          </cell>
          <cell r="K385">
            <v>385</v>
          </cell>
        </row>
        <row r="386">
          <cell r="B386">
            <v>41634</v>
          </cell>
          <cell r="K386">
            <v>386</v>
          </cell>
        </row>
        <row r="387">
          <cell r="B387">
            <v>41635</v>
          </cell>
          <cell r="K387">
            <v>387</v>
          </cell>
        </row>
        <row r="388">
          <cell r="B388">
            <v>41636</v>
          </cell>
          <cell r="K388">
            <v>388</v>
          </cell>
        </row>
        <row r="389">
          <cell r="B389">
            <v>41637</v>
          </cell>
          <cell r="K389">
            <v>389</v>
          </cell>
        </row>
        <row r="390">
          <cell r="B390">
            <v>41638</v>
          </cell>
          <cell r="K390">
            <v>390</v>
          </cell>
        </row>
        <row r="391">
          <cell r="B391">
            <v>41639</v>
          </cell>
          <cell r="K391">
            <v>391</v>
          </cell>
        </row>
        <row r="392">
          <cell r="B392">
            <v>41640</v>
          </cell>
          <cell r="K392">
            <v>392</v>
          </cell>
        </row>
        <row r="393">
          <cell r="B393">
            <v>41641</v>
          </cell>
          <cell r="K393">
            <v>393</v>
          </cell>
        </row>
        <row r="394">
          <cell r="B394">
            <v>41642</v>
          </cell>
          <cell r="K394">
            <v>394</v>
          </cell>
        </row>
        <row r="395">
          <cell r="B395">
            <v>41643</v>
          </cell>
          <cell r="K395">
            <v>395</v>
          </cell>
        </row>
        <row r="396">
          <cell r="B396">
            <v>41644</v>
          </cell>
          <cell r="K396">
            <v>396</v>
          </cell>
        </row>
        <row r="397">
          <cell r="B397">
            <v>41645</v>
          </cell>
          <cell r="K397">
            <v>397</v>
          </cell>
        </row>
        <row r="398">
          <cell r="B398">
            <v>41646</v>
          </cell>
          <cell r="K398">
            <v>398</v>
          </cell>
        </row>
        <row r="399">
          <cell r="B399">
            <v>41647</v>
          </cell>
          <cell r="K399">
            <v>399</v>
          </cell>
        </row>
        <row r="400">
          <cell r="B400">
            <v>41648</v>
          </cell>
          <cell r="K400">
            <v>400</v>
          </cell>
        </row>
        <row r="401">
          <cell r="B401">
            <v>41649</v>
          </cell>
          <cell r="K401">
            <v>401</v>
          </cell>
        </row>
        <row r="402">
          <cell r="B402">
            <v>41650</v>
          </cell>
          <cell r="K402">
            <v>402</v>
          </cell>
        </row>
        <row r="403">
          <cell r="B403">
            <v>41651</v>
          </cell>
        </row>
        <row r="404">
          <cell r="B404">
            <v>41652</v>
          </cell>
        </row>
        <row r="405">
          <cell r="B405">
            <v>41653</v>
          </cell>
        </row>
        <row r="406">
          <cell r="B406">
            <v>41654</v>
          </cell>
        </row>
        <row r="407">
          <cell r="B407">
            <v>41655</v>
          </cell>
        </row>
        <row r="408">
          <cell r="B408">
            <v>41656</v>
          </cell>
        </row>
        <row r="409">
          <cell r="B409">
            <v>41657</v>
          </cell>
        </row>
        <row r="410">
          <cell r="B410">
            <v>41658</v>
          </cell>
        </row>
        <row r="411">
          <cell r="B411">
            <v>41659</v>
          </cell>
        </row>
        <row r="412">
          <cell r="B412">
            <v>41660</v>
          </cell>
        </row>
        <row r="413">
          <cell r="B413">
            <v>41661</v>
          </cell>
        </row>
        <row r="414">
          <cell r="B414">
            <v>41662</v>
          </cell>
        </row>
        <row r="415">
          <cell r="B415">
            <v>41663</v>
          </cell>
        </row>
        <row r="416">
          <cell r="B416">
            <v>41664</v>
          </cell>
        </row>
        <row r="417">
          <cell r="B417">
            <v>41665</v>
          </cell>
        </row>
        <row r="418">
          <cell r="B418">
            <v>41666</v>
          </cell>
        </row>
        <row r="419">
          <cell r="B419">
            <v>41667</v>
          </cell>
        </row>
        <row r="420">
          <cell r="B420">
            <v>41668</v>
          </cell>
        </row>
        <row r="421">
          <cell r="B421">
            <v>41669</v>
          </cell>
        </row>
        <row r="422">
          <cell r="B422">
            <v>41670</v>
          </cell>
        </row>
        <row r="423">
          <cell r="B423">
            <v>41671</v>
          </cell>
        </row>
        <row r="424">
          <cell r="B424">
            <v>41672</v>
          </cell>
        </row>
        <row r="425">
          <cell r="B425">
            <v>41673</v>
          </cell>
        </row>
        <row r="426">
          <cell r="B426">
            <v>41674</v>
          </cell>
        </row>
        <row r="427">
          <cell r="B427">
            <v>41675</v>
          </cell>
        </row>
        <row r="428">
          <cell r="B428">
            <v>41676</v>
          </cell>
        </row>
        <row r="429">
          <cell r="B429">
            <v>41677</v>
          </cell>
        </row>
        <row r="430">
          <cell r="B430">
            <v>41678</v>
          </cell>
        </row>
        <row r="431">
          <cell r="B431">
            <v>41679</v>
          </cell>
        </row>
        <row r="432">
          <cell r="B432">
            <v>41680</v>
          </cell>
        </row>
        <row r="433">
          <cell r="B433">
            <v>41681</v>
          </cell>
        </row>
        <row r="434">
          <cell r="B434">
            <v>41682</v>
          </cell>
        </row>
        <row r="435">
          <cell r="B435">
            <v>41683</v>
          </cell>
        </row>
        <row r="436">
          <cell r="B436">
            <v>41684</v>
          </cell>
        </row>
        <row r="437">
          <cell r="B437">
            <v>41685</v>
          </cell>
        </row>
        <row r="438">
          <cell r="B438">
            <v>41686</v>
          </cell>
        </row>
        <row r="439">
          <cell r="B439">
            <v>41687</v>
          </cell>
        </row>
        <row r="440">
          <cell r="B440">
            <v>41688</v>
          </cell>
        </row>
      </sheetData>
      <sheetData sheetId="6">
        <row r="3">
          <cell r="A3">
            <v>41275</v>
          </cell>
        </row>
        <row r="4">
          <cell r="A4">
            <v>41306</v>
          </cell>
        </row>
        <row r="5">
          <cell r="A5">
            <v>41334</v>
          </cell>
        </row>
        <row r="6">
          <cell r="A6">
            <v>41365</v>
          </cell>
        </row>
        <row r="7">
          <cell r="A7">
            <v>41395</v>
          </cell>
        </row>
        <row r="8">
          <cell r="A8">
            <v>41426</v>
          </cell>
        </row>
        <row r="9">
          <cell r="A9">
            <v>41456</v>
          </cell>
        </row>
        <row r="10">
          <cell r="A10">
            <v>41487</v>
          </cell>
        </row>
        <row r="11">
          <cell r="A11">
            <v>41518</v>
          </cell>
        </row>
        <row r="12">
          <cell r="A12">
            <v>41548</v>
          </cell>
        </row>
        <row r="13">
          <cell r="A13">
            <v>41579</v>
          </cell>
        </row>
        <row r="14">
          <cell r="A14">
            <v>41609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1"/>
      <sheetName val="Test2"/>
      <sheetName val="IM 2010"/>
      <sheetName val="Tabelle10"/>
      <sheetName val="Aufnahmen pro Tag"/>
      <sheetName val="Entlassungen pro Tag"/>
      <sheetName val="Tabelle_Aufnahmeart"/>
      <sheetName val="Aufnahmeart_Anteil2010"/>
      <sheetName val="Aufnahmeart_AnteilWochentag"/>
      <sheetName val="Tabelle_Aufnahmen&amp;Entlassungen"/>
      <sheetName val="Aufnahmen_Tagesverlauf"/>
      <sheetName val="Entlassungen_Tagesverlauf"/>
      <sheetName val="Tabelle_DRG"/>
      <sheetName val="Ranking_DRG (2)"/>
      <sheetName val="Ranking VWD(DRG)"/>
      <sheetName val="Ranking VWD&gt;21Tage(DRG)"/>
      <sheetName val="Tabelle_Anteil Kurz-&amp;Langlieger"/>
      <sheetName val="Aufteilung anhand Liegedauer"/>
      <sheetName val="Anteil Kurzlieger&amp;Langlieger"/>
      <sheetName val="Anteil Kurz-&amp;Langlieger (2)"/>
      <sheetName val="Tabelle_Zeitdauer_Entl-Freigabe"/>
      <sheetName val="Dauer Entlassung-Freigab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sixsigma-lean.com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sixsigma-lean.com/community/" TargetMode="External"/><Relationship Id="rId1" Type="http://schemas.openxmlformats.org/officeDocument/2006/relationships/hyperlink" Target="http://www.sixsigma-lean.com/community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sixsigma-lean.com/community/" TargetMode="External"/><Relationship Id="rId4" Type="http://schemas.openxmlformats.org/officeDocument/2006/relationships/hyperlink" Target="mailto:info@sixsigma-lean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E2E50-B1F0-44F8-B90F-04753A41EC10}">
  <dimension ref="B1:P19"/>
  <sheetViews>
    <sheetView showGridLines="0" tabSelected="1" zoomScaleNormal="100" workbookViewId="0"/>
  </sheetViews>
  <sheetFormatPr baseColWidth="10" defaultColWidth="11.5546875" defaultRowHeight="14.4" x14ac:dyDescent="0.3"/>
  <cols>
    <col min="1" max="2" width="1.6640625" style="10" customWidth="1"/>
    <col min="3" max="3" width="26" style="10" customWidth="1"/>
    <col min="4" max="4" width="1.109375" style="10" customWidth="1"/>
    <col min="5" max="6" width="11.5546875" style="10"/>
    <col min="7" max="7" width="1.6640625" style="10" customWidth="1"/>
    <col min="8" max="11" width="11.5546875" style="10"/>
    <col min="12" max="12" width="21.44140625" style="10" customWidth="1"/>
    <col min="13" max="13" width="2.109375" style="10" customWidth="1"/>
    <col min="14" max="15" width="11.5546875" style="10"/>
    <col min="16" max="16" width="11.5546875" style="11"/>
    <col min="17" max="16384" width="11.5546875" style="10"/>
  </cols>
  <sheetData>
    <row r="1" spans="2:16" ht="9" customHeight="1" thickBot="1" x14ac:dyDescent="0.35"/>
    <row r="2" spans="2:16" ht="6.75" customHeight="1" thickTop="1" x14ac:dyDescent="0.3">
      <c r="B2" s="12"/>
      <c r="C2" s="13"/>
      <c r="D2" s="13"/>
      <c r="E2" s="13"/>
      <c r="F2" s="13"/>
      <c r="G2" s="13"/>
      <c r="H2" s="13"/>
      <c r="I2" s="13"/>
      <c r="J2" s="13"/>
      <c r="K2" s="13"/>
      <c r="L2" s="13"/>
      <c r="M2" s="14"/>
    </row>
    <row r="3" spans="2:16" ht="18.75" customHeight="1" x14ac:dyDescent="0.45">
      <c r="B3" s="15"/>
      <c r="D3" s="38" t="s">
        <v>6</v>
      </c>
      <c r="E3" s="38"/>
      <c r="F3" s="38"/>
      <c r="G3" s="38"/>
      <c r="H3" s="38"/>
      <c r="M3" s="16"/>
    </row>
    <row r="4" spans="2:16" ht="19.8" x14ac:dyDescent="0.4">
      <c r="B4" s="15"/>
      <c r="I4" s="17"/>
      <c r="M4" s="16"/>
      <c r="P4" s="18"/>
    </row>
    <row r="5" spans="2:16" ht="19.8" x14ac:dyDescent="0.4">
      <c r="B5" s="15"/>
      <c r="I5" s="19"/>
      <c r="M5" s="16"/>
      <c r="P5" s="18"/>
    </row>
    <row r="6" spans="2:16" ht="15.75" customHeight="1" x14ac:dyDescent="0.4">
      <c r="B6" s="15"/>
      <c r="M6" s="16"/>
      <c r="P6" s="18"/>
    </row>
    <row r="7" spans="2:16" ht="52.5" customHeight="1" x14ac:dyDescent="0.4">
      <c r="B7" s="15"/>
      <c r="C7" s="20" t="s">
        <v>7</v>
      </c>
      <c r="M7" s="16"/>
      <c r="P7" s="21"/>
    </row>
    <row r="8" spans="2:16" ht="78" customHeight="1" x14ac:dyDescent="0.3">
      <c r="B8" s="15"/>
      <c r="C8" s="22" t="s">
        <v>8</v>
      </c>
      <c r="E8" s="34" t="s">
        <v>9</v>
      </c>
      <c r="F8" s="35"/>
      <c r="G8" s="35"/>
      <c r="H8" s="35"/>
      <c r="I8" s="35"/>
      <c r="J8" s="35"/>
      <c r="K8" s="35"/>
      <c r="L8" s="35"/>
      <c r="M8" s="16"/>
    </row>
    <row r="9" spans="2:16" ht="262.5" customHeight="1" x14ac:dyDescent="0.3">
      <c r="B9" s="15"/>
      <c r="C9" s="22"/>
      <c r="E9" s="23"/>
      <c r="M9" s="16"/>
    </row>
    <row r="10" spans="2:16" ht="108.75" customHeight="1" x14ac:dyDescent="0.3">
      <c r="B10" s="15"/>
      <c r="C10" s="22" t="s">
        <v>10</v>
      </c>
      <c r="E10" s="34" t="s">
        <v>11</v>
      </c>
      <c r="F10" s="35"/>
      <c r="G10" s="35"/>
      <c r="H10" s="35"/>
      <c r="I10" s="35"/>
      <c r="J10" s="35"/>
      <c r="K10" s="35"/>
      <c r="L10" s="35"/>
      <c r="M10" s="16"/>
    </row>
    <row r="11" spans="2:16" ht="102" customHeight="1" x14ac:dyDescent="0.3">
      <c r="B11" s="15"/>
      <c r="C11" s="22" t="s">
        <v>12</v>
      </c>
      <c r="E11" s="34" t="s">
        <v>13</v>
      </c>
      <c r="F11" s="35"/>
      <c r="G11" s="35"/>
      <c r="H11" s="35"/>
      <c r="I11" s="35"/>
      <c r="J11" s="35"/>
      <c r="K11" s="35"/>
      <c r="L11" s="35"/>
      <c r="M11" s="16"/>
    </row>
    <row r="12" spans="2:16" s="26" customFormat="1" ht="34.5" customHeight="1" x14ac:dyDescent="0.25">
      <c r="B12" s="24"/>
      <c r="C12" s="25"/>
      <c r="E12" s="39" t="s">
        <v>14</v>
      </c>
      <c r="F12" s="39"/>
      <c r="G12" s="39"/>
      <c r="H12" s="39"/>
      <c r="I12" s="39"/>
      <c r="J12" s="39"/>
      <c r="K12" s="39"/>
      <c r="L12" s="39"/>
      <c r="M12" s="40"/>
      <c r="P12" s="27"/>
    </row>
    <row r="13" spans="2:16" ht="104.25" customHeight="1" x14ac:dyDescent="0.3">
      <c r="B13" s="15"/>
      <c r="C13" s="22" t="s">
        <v>15</v>
      </c>
      <c r="E13" s="34" t="s">
        <v>16</v>
      </c>
      <c r="F13" s="35"/>
      <c r="G13" s="35"/>
      <c r="H13" s="35"/>
      <c r="I13" s="35"/>
      <c r="J13" s="35"/>
      <c r="K13" s="35"/>
      <c r="L13" s="35"/>
      <c r="M13" s="16"/>
    </row>
    <row r="14" spans="2:16" ht="53.25" customHeight="1" x14ac:dyDescent="0.3">
      <c r="B14" s="15"/>
      <c r="E14" s="32" t="s">
        <v>17</v>
      </c>
      <c r="F14" s="33"/>
      <c r="G14" s="33"/>
      <c r="H14" s="33"/>
      <c r="I14" s="33"/>
      <c r="J14" s="33"/>
      <c r="K14" s="33"/>
      <c r="L14" s="33"/>
      <c r="M14" s="16"/>
    </row>
    <row r="15" spans="2:16" ht="6" customHeight="1" x14ac:dyDescent="0.3">
      <c r="B15" s="15"/>
      <c r="M15" s="16"/>
    </row>
    <row r="16" spans="2:16" ht="42" customHeight="1" x14ac:dyDescent="0.3">
      <c r="B16" s="15"/>
      <c r="E16" s="34" t="s">
        <v>18</v>
      </c>
      <c r="F16" s="35"/>
      <c r="G16" s="35"/>
      <c r="H16" s="35"/>
      <c r="I16" s="35"/>
      <c r="J16" s="35"/>
      <c r="K16" s="35"/>
      <c r="L16" s="35"/>
      <c r="M16" s="16"/>
    </row>
    <row r="17" spans="2:13" ht="24" customHeight="1" x14ac:dyDescent="0.4">
      <c r="B17" s="15"/>
      <c r="C17" s="28"/>
      <c r="E17" s="36" t="s">
        <v>19</v>
      </c>
      <c r="F17" s="37"/>
      <c r="G17" s="37"/>
      <c r="H17" s="37"/>
      <c r="I17" s="37"/>
      <c r="J17" s="37"/>
      <c r="K17" s="37"/>
      <c r="L17" s="37"/>
      <c r="M17" s="16"/>
    </row>
    <row r="18" spans="2:13" ht="6" customHeight="1" thickBot="1" x14ac:dyDescent="0.35">
      <c r="B18" s="29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1"/>
    </row>
    <row r="19" spans="2:13" ht="15" thickTop="1" x14ac:dyDescent="0.3"/>
  </sheetData>
  <sheetProtection algorithmName="SHA-512" hashValue="4x/r44/ZZDAtIQ8ZWiP9IG2SxF0zN9+ZbffBV7MyxfPhJmXFHqn3Kfu3jowQn/3rYiZ4YCiJLoKaQAl/725A+A==" saltValue="hlfcV7emx+uhZncmy1rd1A==" spinCount="100000" sheet="1" objects="1" scenarios="1"/>
  <mergeCells count="9">
    <mergeCell ref="E14:L14"/>
    <mergeCell ref="E16:L16"/>
    <mergeCell ref="E17:L17"/>
    <mergeCell ref="D3:H3"/>
    <mergeCell ref="E8:L8"/>
    <mergeCell ref="E10:L10"/>
    <mergeCell ref="E11:L11"/>
    <mergeCell ref="E12:M12"/>
    <mergeCell ref="E13:L13"/>
  </mergeCells>
  <hyperlinks>
    <hyperlink ref="E12:I12" r:id="rId1" display="http://www.sixsigma-lean.com/community/" xr:uid="{0B05973D-7DF9-4D4A-8946-0B22E89D3F9A}"/>
    <hyperlink ref="E14:L14" r:id="rId2" display="https://www.sixsigma-lean.com/community/" xr:uid="{F8B70A06-6B54-4ED9-BD49-722C9D57B13C}"/>
    <hyperlink ref="E17" r:id="rId3" display="info@sixsigma-lean.com" xr:uid="{CBCA5350-0476-421E-92EF-E7454DE9279D}"/>
    <hyperlink ref="E17:L17" r:id="rId4" display="mailto:info@sixsigma-lean.com" xr:uid="{B3437496-EAD4-4AA0-A14C-051708D9A903}"/>
    <hyperlink ref="E12" r:id="rId5" xr:uid="{C9A48D3D-35E1-4A68-A9DE-E3C8CD02FFDB}"/>
  </hyperlinks>
  <pageMargins left="0.7" right="0.7" top="0.78740157499999996" bottom="0.78740157499999996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47"/>
  <sheetViews>
    <sheetView showGridLines="0" zoomScale="130" zoomScaleNormal="130" workbookViewId="0">
      <pane ySplit="2" topLeftCell="A3" activePane="bottomLeft" state="frozen"/>
      <selection pane="bottomLeft" activeCell="D13" sqref="D13"/>
    </sheetView>
  </sheetViews>
  <sheetFormatPr baseColWidth="10" defaultRowHeight="13.2" x14ac:dyDescent="0.25"/>
  <cols>
    <col min="1" max="1" width="11.44140625" style="1"/>
    <col min="2" max="2" width="14.6640625" customWidth="1"/>
  </cols>
  <sheetData>
    <row r="1" spans="1:12" ht="13.8" x14ac:dyDescent="0.3">
      <c r="A1" s="43" t="s">
        <v>3</v>
      </c>
      <c r="B1" s="6">
        <v>44734</v>
      </c>
      <c r="F1" s="46" t="s">
        <v>20</v>
      </c>
      <c r="G1" s="46"/>
      <c r="H1" s="46"/>
      <c r="I1" s="46"/>
      <c r="J1" s="46"/>
      <c r="K1" s="46"/>
      <c r="L1" s="46"/>
    </row>
    <row r="2" spans="1:12" x14ac:dyDescent="0.25">
      <c r="A2" s="44" t="s">
        <v>2</v>
      </c>
      <c r="B2" s="2" t="s">
        <v>1</v>
      </c>
      <c r="C2" s="3" t="s">
        <v>0</v>
      </c>
      <c r="D2" s="7" t="s">
        <v>4</v>
      </c>
    </row>
    <row r="3" spans="1:12" x14ac:dyDescent="0.25">
      <c r="A3" s="42">
        <f>B1</f>
        <v>44734</v>
      </c>
      <c r="B3" s="4">
        <v>10</v>
      </c>
      <c r="C3" s="5">
        <v>10</v>
      </c>
      <c r="D3" s="8" cm="1">
        <f t="array" ref="D3">MAX($B$3:$B$35-$C$3:$C$35)</f>
        <v>16</v>
      </c>
    </row>
    <row r="4" spans="1:12" x14ac:dyDescent="0.25">
      <c r="A4" s="42">
        <f>A3+1</f>
        <v>44735</v>
      </c>
      <c r="B4" s="4">
        <v>10</v>
      </c>
      <c r="C4" s="41">
        <f>C3</f>
        <v>10</v>
      </c>
      <c r="D4" s="8" cm="1">
        <f t="array" ref="D4">MAX($B$3:$B$35-$C$3:$C$35)</f>
        <v>16</v>
      </c>
    </row>
    <row r="5" spans="1:12" x14ac:dyDescent="0.25">
      <c r="A5" s="42">
        <f t="shared" ref="A5:A35" si="0">A4+1</f>
        <v>44736</v>
      </c>
      <c r="B5" s="4">
        <v>12</v>
      </c>
      <c r="C5" s="41">
        <f t="shared" ref="C5:C35" si="1">C4</f>
        <v>10</v>
      </c>
      <c r="D5" s="8" cm="1">
        <f t="array" ref="D5">MAX($B$3:$B$35-$C$3:$C$35)</f>
        <v>16</v>
      </c>
    </row>
    <row r="6" spans="1:12" x14ac:dyDescent="0.25">
      <c r="A6" s="42">
        <f t="shared" si="0"/>
        <v>44737</v>
      </c>
      <c r="B6" s="4">
        <v>15</v>
      </c>
      <c r="C6" s="41">
        <f t="shared" si="1"/>
        <v>10</v>
      </c>
      <c r="D6" s="8" cm="1">
        <f t="array" ref="D6">MAX($B$3:$B$35-$C$3:$C$35)</f>
        <v>16</v>
      </c>
    </row>
    <row r="7" spans="1:12" x14ac:dyDescent="0.25">
      <c r="A7" s="42">
        <f t="shared" si="0"/>
        <v>44738</v>
      </c>
      <c r="B7" s="4">
        <v>15</v>
      </c>
      <c r="C7" s="41">
        <f t="shared" si="1"/>
        <v>10</v>
      </c>
      <c r="D7" s="8" cm="1">
        <f t="array" ref="D7">MAX($B$3:$B$35-$C$3:$C$35)</f>
        <v>16</v>
      </c>
    </row>
    <row r="8" spans="1:12" x14ac:dyDescent="0.25">
      <c r="A8" s="42">
        <f t="shared" si="0"/>
        <v>44739</v>
      </c>
      <c r="B8" s="4">
        <v>18</v>
      </c>
      <c r="C8" s="41">
        <f t="shared" si="1"/>
        <v>10</v>
      </c>
      <c r="D8" s="8" cm="1">
        <f t="array" ref="D8">MAX($B$3:$B$35-$C$3:$C$35)</f>
        <v>16</v>
      </c>
    </row>
    <row r="9" spans="1:12" x14ac:dyDescent="0.25">
      <c r="A9" s="42">
        <f t="shared" si="0"/>
        <v>44740</v>
      </c>
      <c r="B9" s="4">
        <v>20</v>
      </c>
      <c r="C9" s="41">
        <f t="shared" si="1"/>
        <v>10</v>
      </c>
      <c r="D9" s="8" cm="1">
        <f t="array" ref="D9">MAX($B$3:$B$35-$C$3:$C$35)</f>
        <v>16</v>
      </c>
    </row>
    <row r="10" spans="1:12" x14ac:dyDescent="0.25">
      <c r="A10" s="42">
        <f t="shared" si="0"/>
        <v>44741</v>
      </c>
      <c r="B10" s="4">
        <v>22</v>
      </c>
      <c r="C10" s="41">
        <f t="shared" si="1"/>
        <v>10</v>
      </c>
      <c r="D10" s="8" cm="1">
        <f t="array" ref="D10">MAX($B$3:$B$35-$C$3:$C$35)</f>
        <v>16</v>
      </c>
    </row>
    <row r="11" spans="1:12" x14ac:dyDescent="0.25">
      <c r="A11" s="42">
        <f t="shared" si="0"/>
        <v>44742</v>
      </c>
      <c r="B11" s="4">
        <v>15</v>
      </c>
      <c r="C11" s="41">
        <f t="shared" si="1"/>
        <v>10</v>
      </c>
      <c r="D11" s="8" cm="1">
        <f t="array" ref="D11">MAX($B$3:$B$35-$C$3:$C$35)</f>
        <v>16</v>
      </c>
    </row>
    <row r="12" spans="1:12" x14ac:dyDescent="0.25">
      <c r="A12" s="42">
        <f t="shared" si="0"/>
        <v>44743</v>
      </c>
      <c r="B12" s="4">
        <v>16</v>
      </c>
      <c r="C12" s="41">
        <f t="shared" si="1"/>
        <v>10</v>
      </c>
      <c r="D12" s="8" cm="1">
        <f t="array" ref="D12">MAX($B$3:$B$35-$C$3:$C$35)</f>
        <v>16</v>
      </c>
    </row>
    <row r="13" spans="1:12" x14ac:dyDescent="0.25">
      <c r="A13" s="42">
        <f t="shared" si="0"/>
        <v>44744</v>
      </c>
      <c r="B13" s="4">
        <v>26</v>
      </c>
      <c r="C13" s="41">
        <f t="shared" si="1"/>
        <v>10</v>
      </c>
      <c r="D13" s="8" cm="1">
        <f t="array" ref="D13">MAX($B$3:$B$35-$C$3:$C$35)</f>
        <v>16</v>
      </c>
    </row>
    <row r="14" spans="1:12" x14ac:dyDescent="0.25">
      <c r="A14" s="42">
        <f t="shared" si="0"/>
        <v>44745</v>
      </c>
      <c r="B14" s="4">
        <v>18</v>
      </c>
      <c r="C14" s="41">
        <f t="shared" si="1"/>
        <v>10</v>
      </c>
      <c r="D14" s="8" cm="1">
        <f t="array" ref="D14">MAX($B$3:$B$35-$C$3:$C$35)</f>
        <v>16</v>
      </c>
    </row>
    <row r="15" spans="1:12" x14ac:dyDescent="0.25">
      <c r="A15" s="42">
        <f t="shared" si="0"/>
        <v>44746</v>
      </c>
      <c r="B15" s="4">
        <v>16</v>
      </c>
      <c r="C15" s="41">
        <f t="shared" si="1"/>
        <v>10</v>
      </c>
      <c r="D15" s="8" cm="1">
        <f t="array" ref="D15">MAX($B$3:$B$35-$C$3:$C$35)</f>
        <v>16</v>
      </c>
    </row>
    <row r="16" spans="1:12" x14ac:dyDescent="0.25">
      <c r="A16" s="42">
        <f t="shared" si="0"/>
        <v>44747</v>
      </c>
      <c r="B16" s="4">
        <v>12</v>
      </c>
      <c r="C16" s="41">
        <f t="shared" si="1"/>
        <v>10</v>
      </c>
      <c r="D16" s="8" cm="1">
        <f t="array" ref="D16">MAX($B$3:$B$35-$C$3:$C$35)</f>
        <v>16</v>
      </c>
    </row>
    <row r="17" spans="1:4" x14ac:dyDescent="0.25">
      <c r="A17" s="42">
        <f t="shared" si="0"/>
        <v>44748</v>
      </c>
      <c r="B17" s="4">
        <v>21</v>
      </c>
      <c r="C17" s="41">
        <f t="shared" si="1"/>
        <v>10</v>
      </c>
      <c r="D17" s="8" cm="1">
        <f t="array" ref="D17">MAX($B$3:$B$35-$C$3:$C$35)</f>
        <v>16</v>
      </c>
    </row>
    <row r="18" spans="1:4" x14ac:dyDescent="0.25">
      <c r="A18" s="42">
        <f t="shared" si="0"/>
        <v>44749</v>
      </c>
      <c r="B18" s="4">
        <v>22</v>
      </c>
      <c r="C18" s="41">
        <f t="shared" si="1"/>
        <v>10</v>
      </c>
      <c r="D18" s="8" cm="1">
        <f t="array" ref="D18">MAX($B$3:$B$35-$C$3:$C$35)</f>
        <v>16</v>
      </c>
    </row>
    <row r="19" spans="1:4" x14ac:dyDescent="0.25">
      <c r="A19" s="42">
        <f t="shared" si="0"/>
        <v>44750</v>
      </c>
      <c r="B19" s="4">
        <v>10</v>
      </c>
      <c r="C19" s="41">
        <f t="shared" si="1"/>
        <v>10</v>
      </c>
      <c r="D19" s="8" cm="1">
        <f t="array" ref="D19">MAX($B$3:$B$35-$C$3:$C$35)</f>
        <v>16</v>
      </c>
    </row>
    <row r="20" spans="1:4" x14ac:dyDescent="0.25">
      <c r="A20" s="42">
        <f t="shared" si="0"/>
        <v>44751</v>
      </c>
      <c r="B20" s="4">
        <v>10</v>
      </c>
      <c r="C20" s="41">
        <f t="shared" si="1"/>
        <v>10</v>
      </c>
      <c r="D20" s="8" cm="1">
        <f t="array" ref="D20">MAX($B$3:$B$35-$C$3:$C$35)</f>
        <v>16</v>
      </c>
    </row>
    <row r="21" spans="1:4" x14ac:dyDescent="0.25">
      <c r="A21" s="42">
        <f t="shared" si="0"/>
        <v>44752</v>
      </c>
      <c r="B21" s="4">
        <v>10</v>
      </c>
      <c r="C21" s="41">
        <f t="shared" si="1"/>
        <v>10</v>
      </c>
      <c r="D21" s="8" cm="1">
        <f t="array" ref="D21">MAX($B$3:$B$35-$C$3:$C$35)</f>
        <v>16</v>
      </c>
    </row>
    <row r="22" spans="1:4" x14ac:dyDescent="0.25">
      <c r="A22" s="42">
        <f t="shared" si="0"/>
        <v>44753</v>
      </c>
      <c r="B22" s="4">
        <v>8</v>
      </c>
      <c r="C22" s="41">
        <f t="shared" si="1"/>
        <v>10</v>
      </c>
      <c r="D22" s="8" cm="1">
        <f t="array" ref="D22">MAX($B$3:$B$35-$C$3:$C$35)</f>
        <v>16</v>
      </c>
    </row>
    <row r="23" spans="1:4" x14ac:dyDescent="0.25">
      <c r="A23" s="42">
        <f t="shared" si="0"/>
        <v>44754</v>
      </c>
      <c r="B23" s="4">
        <v>8</v>
      </c>
      <c r="C23" s="41">
        <f t="shared" si="1"/>
        <v>10</v>
      </c>
      <c r="D23" s="8" cm="1">
        <f t="array" ref="D23">MAX($B$3:$B$35-$C$3:$C$35)</f>
        <v>16</v>
      </c>
    </row>
    <row r="24" spans="1:4" x14ac:dyDescent="0.25">
      <c r="A24" s="42">
        <f t="shared" si="0"/>
        <v>44755</v>
      </c>
      <c r="B24" s="4">
        <v>5</v>
      </c>
      <c r="C24" s="41">
        <f t="shared" si="1"/>
        <v>10</v>
      </c>
      <c r="D24" s="8" cm="1">
        <f t="array" ref="D24">MAX($B$3:$B$35-$C$3:$C$35)</f>
        <v>16</v>
      </c>
    </row>
    <row r="25" spans="1:4" x14ac:dyDescent="0.25">
      <c r="A25" s="42">
        <f t="shared" si="0"/>
        <v>44756</v>
      </c>
      <c r="B25" s="4">
        <v>9</v>
      </c>
      <c r="C25" s="41">
        <f t="shared" si="1"/>
        <v>10</v>
      </c>
      <c r="D25" s="8" cm="1">
        <f t="array" ref="D25">MAX($B$3:$B$35-$C$3:$C$35)</f>
        <v>16</v>
      </c>
    </row>
    <row r="26" spans="1:4" x14ac:dyDescent="0.25">
      <c r="A26" s="42">
        <f t="shared" si="0"/>
        <v>44757</v>
      </c>
      <c r="B26" s="4">
        <v>10</v>
      </c>
      <c r="C26" s="41">
        <f t="shared" si="1"/>
        <v>10</v>
      </c>
      <c r="D26" s="8" cm="1">
        <f t="array" ref="D26">MAX($B$3:$B$35-$C$3:$C$35)</f>
        <v>16</v>
      </c>
    </row>
    <row r="27" spans="1:4" x14ac:dyDescent="0.25">
      <c r="A27" s="42">
        <f t="shared" si="0"/>
        <v>44758</v>
      </c>
      <c r="B27" s="4">
        <v>11</v>
      </c>
      <c r="C27" s="41">
        <f t="shared" si="1"/>
        <v>10</v>
      </c>
      <c r="D27" s="8" cm="1">
        <f t="array" ref="D27">MAX($B$3:$B$35-$C$3:$C$35)</f>
        <v>16</v>
      </c>
    </row>
    <row r="28" spans="1:4" x14ac:dyDescent="0.25">
      <c r="A28" s="42">
        <f t="shared" si="0"/>
        <v>44759</v>
      </c>
      <c r="B28" s="4">
        <v>10</v>
      </c>
      <c r="C28" s="41">
        <f t="shared" si="1"/>
        <v>10</v>
      </c>
      <c r="D28" s="8" cm="1">
        <f t="array" ref="D28">MAX($B$3:$B$35-$C$3:$C$35)</f>
        <v>16</v>
      </c>
    </row>
    <row r="29" spans="1:4" x14ac:dyDescent="0.25">
      <c r="A29" s="42">
        <f t="shared" si="0"/>
        <v>44760</v>
      </c>
      <c r="B29" s="4">
        <v>8</v>
      </c>
      <c r="C29" s="41">
        <f t="shared" si="1"/>
        <v>10</v>
      </c>
      <c r="D29" s="8" cm="1">
        <f t="array" ref="D29">MAX($B$3:$B$35-$C$3:$C$35)</f>
        <v>16</v>
      </c>
    </row>
    <row r="30" spans="1:4" x14ac:dyDescent="0.25">
      <c r="A30" s="42">
        <f t="shared" si="0"/>
        <v>44761</v>
      </c>
      <c r="B30" s="4">
        <v>6</v>
      </c>
      <c r="C30" s="41">
        <f t="shared" si="1"/>
        <v>10</v>
      </c>
      <c r="D30" s="8" cm="1">
        <f t="array" ref="D30">MAX($B$3:$B$35-$C$3:$C$35)</f>
        <v>16</v>
      </c>
    </row>
    <row r="31" spans="1:4" x14ac:dyDescent="0.25">
      <c r="A31" s="42">
        <f t="shared" si="0"/>
        <v>44762</v>
      </c>
      <c r="B31" s="4">
        <v>5</v>
      </c>
      <c r="C31" s="41">
        <f t="shared" si="1"/>
        <v>10</v>
      </c>
      <c r="D31" s="8" cm="1">
        <f t="array" ref="D31">MAX($B$3:$B$35-$C$3:$C$35)</f>
        <v>16</v>
      </c>
    </row>
    <row r="32" spans="1:4" x14ac:dyDescent="0.25">
      <c r="A32" s="42">
        <f t="shared" si="0"/>
        <v>44763</v>
      </c>
      <c r="B32" s="4">
        <v>6</v>
      </c>
      <c r="C32" s="41">
        <f t="shared" si="1"/>
        <v>10</v>
      </c>
      <c r="D32" s="8" cm="1">
        <f t="array" ref="D32">MAX($B$3:$B$35-$C$3:$C$35)</f>
        <v>16</v>
      </c>
    </row>
    <row r="33" spans="1:4" x14ac:dyDescent="0.25">
      <c r="A33" s="42">
        <f t="shared" si="0"/>
        <v>44764</v>
      </c>
      <c r="B33" s="4">
        <v>9</v>
      </c>
      <c r="C33" s="41">
        <f t="shared" si="1"/>
        <v>10</v>
      </c>
      <c r="D33" s="8" cm="1">
        <f t="array" ref="D33">MAX($B$3:$B$35-$C$3:$C$35)</f>
        <v>16</v>
      </c>
    </row>
    <row r="34" spans="1:4" x14ac:dyDescent="0.25">
      <c r="A34" s="42">
        <f t="shared" si="0"/>
        <v>44765</v>
      </c>
      <c r="B34" s="4">
        <v>8</v>
      </c>
      <c r="C34" s="41">
        <f t="shared" si="1"/>
        <v>10</v>
      </c>
      <c r="D34" s="8" cm="1">
        <f t="array" ref="D34">MAX($B$3:$B$35-$C$3:$C$35)</f>
        <v>16</v>
      </c>
    </row>
    <row r="35" spans="1:4" x14ac:dyDescent="0.25">
      <c r="A35" s="42">
        <f t="shared" si="0"/>
        <v>44766</v>
      </c>
      <c r="B35" s="4">
        <v>8</v>
      </c>
      <c r="C35" s="41">
        <f t="shared" si="1"/>
        <v>10</v>
      </c>
      <c r="D35" s="8" cm="1">
        <f t="array" ref="D35">MAX($B$3:$B$35-$C$3:$C$35)</f>
        <v>16</v>
      </c>
    </row>
    <row r="36" spans="1:4" x14ac:dyDescent="0.25">
      <c r="A36"/>
    </row>
    <row r="37" spans="1:4" x14ac:dyDescent="0.25">
      <c r="A37"/>
    </row>
    <row r="38" spans="1:4" x14ac:dyDescent="0.25">
      <c r="A38"/>
    </row>
    <row r="39" spans="1:4" x14ac:dyDescent="0.25">
      <c r="A39"/>
    </row>
    <row r="40" spans="1:4" x14ac:dyDescent="0.25">
      <c r="A40"/>
    </row>
    <row r="41" spans="1:4" x14ac:dyDescent="0.25">
      <c r="A41"/>
    </row>
    <row r="42" spans="1:4" x14ac:dyDescent="0.25">
      <c r="A42"/>
    </row>
    <row r="43" spans="1:4" x14ac:dyDescent="0.25">
      <c r="A43"/>
    </row>
    <row r="44" spans="1:4" x14ac:dyDescent="0.25">
      <c r="A44"/>
    </row>
    <row r="45" spans="1:4" x14ac:dyDescent="0.25">
      <c r="A45"/>
    </row>
    <row r="46" spans="1:4" x14ac:dyDescent="0.25">
      <c r="A46"/>
    </row>
    <row r="47" spans="1:4" x14ac:dyDescent="0.25">
      <c r="A47"/>
    </row>
    <row r="48" spans="1:4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  <row r="58" spans="1:1" x14ac:dyDescent="0.25">
      <c r="A58"/>
    </row>
    <row r="59" spans="1:1" x14ac:dyDescent="0.25">
      <c r="A59"/>
    </row>
    <row r="60" spans="1:1" x14ac:dyDescent="0.25">
      <c r="A60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5" spans="1:1" x14ac:dyDescent="0.25">
      <c r="A65"/>
    </row>
    <row r="66" spans="1:1" x14ac:dyDescent="0.25">
      <c r="A66"/>
    </row>
    <row r="67" spans="1:1" x14ac:dyDescent="0.25">
      <c r="A67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</sheetData>
  <mergeCells count="1">
    <mergeCell ref="F1:L1"/>
  </mergeCells>
  <phoneticPr fontId="2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145" orientation="landscape" r:id="rId1"/>
  <headerFooter alignWithMargins="0">
    <oddFooter>&amp;L&amp;G&amp;C&amp;8Kostenfreie Nutzung für Teilnehmer der Lean Six Sigma Business Community&amp;R&amp;8www.sixsigma-lean.com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D3CBF-5E49-4AA8-A3AA-EF07E7846421}">
  <dimension ref="A1:L97"/>
  <sheetViews>
    <sheetView showGridLines="0" workbookViewId="0">
      <pane ySplit="2" topLeftCell="A3" activePane="bottomLeft" state="frozen"/>
      <selection pane="bottomLeft" activeCell="D6" sqref="D6"/>
    </sheetView>
  </sheetViews>
  <sheetFormatPr baseColWidth="10" defaultRowHeight="13.2" x14ac:dyDescent="0.25"/>
  <cols>
    <col min="1" max="1" width="11.5546875" style="1"/>
    <col min="2" max="2" width="14.6640625" customWidth="1"/>
  </cols>
  <sheetData>
    <row r="1" spans="1:12" ht="13.8" x14ac:dyDescent="0.3">
      <c r="A1" s="43" t="s">
        <v>3</v>
      </c>
      <c r="B1" s="6">
        <v>44734</v>
      </c>
      <c r="F1" s="46" t="s">
        <v>21</v>
      </c>
      <c r="G1" s="46"/>
      <c r="H1" s="46"/>
      <c r="I1" s="46"/>
      <c r="J1" s="46"/>
      <c r="K1" s="46"/>
      <c r="L1" s="46"/>
    </row>
    <row r="2" spans="1:12" x14ac:dyDescent="0.25">
      <c r="A2" s="44" t="s">
        <v>2</v>
      </c>
      <c r="B2" s="2" t="s">
        <v>5</v>
      </c>
      <c r="C2" s="3" t="s">
        <v>0</v>
      </c>
      <c r="D2" s="7" t="s">
        <v>4</v>
      </c>
    </row>
    <row r="3" spans="1:12" x14ac:dyDescent="0.25">
      <c r="A3" s="42">
        <f>B1</f>
        <v>44734</v>
      </c>
      <c r="B3" s="9">
        <v>0.7</v>
      </c>
      <c r="C3" s="9">
        <v>0.95</v>
      </c>
      <c r="D3" s="8" cm="1">
        <f t="array" ref="D3">(MAX($B$3:$B$35-$C$3:$C$35))*1.5</f>
        <v>0.45000000000000007</v>
      </c>
    </row>
    <row r="4" spans="1:12" x14ac:dyDescent="0.25">
      <c r="A4" s="42">
        <f>A3+1</f>
        <v>44735</v>
      </c>
      <c r="B4" s="9">
        <v>0.9</v>
      </c>
      <c r="C4" s="45">
        <f>C3</f>
        <v>0.95</v>
      </c>
      <c r="D4" s="8" cm="1">
        <f t="array" ref="D4">(MAX($B$3:$B$35-$C$3:$C$35))*1.5</f>
        <v>0.45000000000000007</v>
      </c>
    </row>
    <row r="5" spans="1:12" x14ac:dyDescent="0.25">
      <c r="A5" s="42">
        <f t="shared" ref="A5:A35" si="0">A4+1</f>
        <v>44736</v>
      </c>
      <c r="B5" s="9">
        <v>0.75</v>
      </c>
      <c r="C5" s="45">
        <f t="shared" ref="C5:C35" si="1">C4</f>
        <v>0.95</v>
      </c>
      <c r="D5" s="8" cm="1">
        <f t="array" ref="D5">(MAX($B$3:$B$35-$C$3:$C$35))*1.5</f>
        <v>0.45000000000000007</v>
      </c>
    </row>
    <row r="6" spans="1:12" x14ac:dyDescent="0.25">
      <c r="A6" s="42">
        <f t="shared" si="0"/>
        <v>44737</v>
      </c>
      <c r="B6" s="9">
        <v>0.78</v>
      </c>
      <c r="C6" s="45">
        <f t="shared" si="1"/>
        <v>0.95</v>
      </c>
      <c r="D6" s="8" cm="1">
        <f t="array" ref="D6">(MAX($B$3:$B$35-$C$3:$C$35))*1.5</f>
        <v>0.45000000000000007</v>
      </c>
    </row>
    <row r="7" spans="1:12" x14ac:dyDescent="0.25">
      <c r="A7" s="42">
        <f t="shared" si="0"/>
        <v>44738</v>
      </c>
      <c r="B7" s="9">
        <v>0.8</v>
      </c>
      <c r="C7" s="45">
        <f t="shared" si="1"/>
        <v>0.95</v>
      </c>
      <c r="D7" s="8" cm="1">
        <f t="array" ref="D7">(MAX($B$3:$B$35-$C$3:$C$35))*1.5</f>
        <v>0.45000000000000007</v>
      </c>
    </row>
    <row r="8" spans="1:12" x14ac:dyDescent="0.25">
      <c r="A8" s="42">
        <f t="shared" si="0"/>
        <v>44739</v>
      </c>
      <c r="B8" s="9">
        <v>0.9</v>
      </c>
      <c r="C8" s="45">
        <f t="shared" si="1"/>
        <v>0.95</v>
      </c>
      <c r="D8" s="8" cm="1">
        <f t="array" ref="D8">(MAX($B$3:$B$35-$C$3:$C$35))*1.5</f>
        <v>0.45000000000000007</v>
      </c>
    </row>
    <row r="9" spans="1:12" x14ac:dyDescent="0.25">
      <c r="A9" s="42">
        <f t="shared" si="0"/>
        <v>44740</v>
      </c>
      <c r="B9" s="9">
        <v>0.9</v>
      </c>
      <c r="C9" s="45">
        <f t="shared" si="1"/>
        <v>0.95</v>
      </c>
      <c r="D9" s="8" cm="1">
        <f t="array" ref="D9">(MAX($B$3:$B$35-$C$3:$C$35))*1.5</f>
        <v>0.45000000000000007</v>
      </c>
    </row>
    <row r="10" spans="1:12" x14ac:dyDescent="0.25">
      <c r="A10" s="42">
        <f t="shared" si="0"/>
        <v>44741</v>
      </c>
      <c r="B10" s="9">
        <v>0.96</v>
      </c>
      <c r="C10" s="45">
        <f t="shared" si="1"/>
        <v>0.95</v>
      </c>
      <c r="D10" s="8" cm="1">
        <f t="array" ref="D10">(MAX($B$3:$B$35-$C$3:$C$35))*1.5</f>
        <v>0.45000000000000007</v>
      </c>
    </row>
    <row r="11" spans="1:12" x14ac:dyDescent="0.25">
      <c r="A11" s="42">
        <f t="shared" si="0"/>
        <v>44742</v>
      </c>
      <c r="B11" s="9">
        <v>0.98</v>
      </c>
      <c r="C11" s="45">
        <f t="shared" si="1"/>
        <v>0.95</v>
      </c>
      <c r="D11" s="8" cm="1">
        <f t="array" ref="D11">(MAX($B$3:$B$35-$C$3:$C$35))*1.5</f>
        <v>0.45000000000000007</v>
      </c>
    </row>
    <row r="12" spans="1:12" x14ac:dyDescent="0.25">
      <c r="A12" s="42">
        <f t="shared" si="0"/>
        <v>44743</v>
      </c>
      <c r="B12" s="9">
        <v>0.93</v>
      </c>
      <c r="C12" s="45">
        <f t="shared" si="1"/>
        <v>0.95</v>
      </c>
      <c r="D12" s="8" cm="1">
        <f t="array" ref="D12">(MAX($B$3:$B$35-$C$3:$C$35))*1.5</f>
        <v>0.45000000000000007</v>
      </c>
    </row>
    <row r="13" spans="1:12" x14ac:dyDescent="0.25">
      <c r="A13" s="42">
        <f t="shared" si="0"/>
        <v>44744</v>
      </c>
      <c r="B13" s="9">
        <v>0.93</v>
      </c>
      <c r="C13" s="45">
        <f t="shared" si="1"/>
        <v>0.95</v>
      </c>
      <c r="D13" s="8" cm="1">
        <f t="array" ref="D13">(MAX($B$3:$B$35-$C$3:$C$35))*1.5</f>
        <v>0.45000000000000007</v>
      </c>
    </row>
    <row r="14" spans="1:12" x14ac:dyDescent="0.25">
      <c r="A14" s="42">
        <f t="shared" si="0"/>
        <v>44745</v>
      </c>
      <c r="B14" s="9">
        <v>1.1000000000000001</v>
      </c>
      <c r="C14" s="45">
        <f t="shared" si="1"/>
        <v>0.95</v>
      </c>
      <c r="D14" s="8" cm="1">
        <f t="array" ref="D14">(MAX($B$3:$B$35-$C$3:$C$35))*1.5</f>
        <v>0.45000000000000007</v>
      </c>
    </row>
    <row r="15" spans="1:12" x14ac:dyDescent="0.25">
      <c r="A15" s="42">
        <f t="shared" si="0"/>
        <v>44746</v>
      </c>
      <c r="B15" s="9">
        <v>0.95</v>
      </c>
      <c r="C15" s="45">
        <f t="shared" si="1"/>
        <v>0.95</v>
      </c>
      <c r="D15" s="8" cm="1">
        <f t="array" ref="D15">(MAX($B$3:$B$35-$C$3:$C$35))*1.5</f>
        <v>0.45000000000000007</v>
      </c>
    </row>
    <row r="16" spans="1:12" x14ac:dyDescent="0.25">
      <c r="A16" s="42">
        <f t="shared" si="0"/>
        <v>44747</v>
      </c>
      <c r="B16" s="9">
        <v>0.95</v>
      </c>
      <c r="C16" s="45">
        <f t="shared" si="1"/>
        <v>0.95</v>
      </c>
      <c r="D16" s="8" cm="1">
        <f t="array" ref="D16">(MAX($B$3:$B$35-$C$3:$C$35))*1.5</f>
        <v>0.45000000000000007</v>
      </c>
    </row>
    <row r="17" spans="1:4" x14ac:dyDescent="0.25">
      <c r="A17" s="42">
        <f t="shared" si="0"/>
        <v>44748</v>
      </c>
      <c r="B17" s="9">
        <v>0.93</v>
      </c>
      <c r="C17" s="45">
        <f t="shared" si="1"/>
        <v>0.95</v>
      </c>
      <c r="D17" s="8" cm="1">
        <f t="array" ref="D17">(MAX($B$3:$B$35-$C$3:$C$35))*1.5</f>
        <v>0.45000000000000007</v>
      </c>
    </row>
    <row r="18" spans="1:4" x14ac:dyDescent="0.25">
      <c r="A18" s="42">
        <f t="shared" si="0"/>
        <v>44749</v>
      </c>
      <c r="B18" s="9">
        <v>0.95</v>
      </c>
      <c r="C18" s="45">
        <f t="shared" si="1"/>
        <v>0.95</v>
      </c>
      <c r="D18" s="8" cm="1">
        <f t="array" ref="D18">(MAX($B$3:$B$35-$C$3:$C$35))*1.5</f>
        <v>0.45000000000000007</v>
      </c>
    </row>
    <row r="19" spans="1:4" x14ac:dyDescent="0.25">
      <c r="A19" s="42">
        <f t="shared" si="0"/>
        <v>44750</v>
      </c>
      <c r="B19" s="9">
        <v>0.62</v>
      </c>
      <c r="C19" s="45">
        <f t="shared" si="1"/>
        <v>0.95</v>
      </c>
      <c r="D19" s="8" cm="1">
        <f t="array" ref="D19">(MAX($B$3:$B$35-$C$3:$C$35))*1.5</f>
        <v>0.45000000000000007</v>
      </c>
    </row>
    <row r="20" spans="1:4" x14ac:dyDescent="0.25">
      <c r="A20" s="42">
        <f t="shared" si="0"/>
        <v>44751</v>
      </c>
      <c r="B20" s="9">
        <v>0.98</v>
      </c>
      <c r="C20" s="45">
        <f t="shared" si="1"/>
        <v>0.95</v>
      </c>
      <c r="D20" s="8" cm="1">
        <f t="array" ref="D20">(MAX($B$3:$B$35-$C$3:$C$35))*1.5</f>
        <v>0.45000000000000007</v>
      </c>
    </row>
    <row r="21" spans="1:4" x14ac:dyDescent="0.25">
      <c r="A21" s="42">
        <f t="shared" si="0"/>
        <v>44752</v>
      </c>
      <c r="B21" s="9">
        <v>0.97</v>
      </c>
      <c r="C21" s="45">
        <f t="shared" si="1"/>
        <v>0.95</v>
      </c>
      <c r="D21" s="8" cm="1">
        <f t="array" ref="D21">(MAX($B$3:$B$35-$C$3:$C$35))*1.5</f>
        <v>0.45000000000000007</v>
      </c>
    </row>
    <row r="22" spans="1:4" x14ac:dyDescent="0.25">
      <c r="A22" s="42">
        <f t="shared" si="0"/>
        <v>44753</v>
      </c>
      <c r="B22" s="9">
        <v>1.2</v>
      </c>
      <c r="C22" s="45">
        <f t="shared" si="1"/>
        <v>0.95</v>
      </c>
      <c r="D22" s="8" cm="1">
        <f t="array" ref="D22">(MAX($B$3:$B$35-$C$3:$C$35))*1.5</f>
        <v>0.45000000000000007</v>
      </c>
    </row>
    <row r="23" spans="1:4" x14ac:dyDescent="0.25">
      <c r="A23" s="42">
        <f t="shared" si="0"/>
        <v>44754</v>
      </c>
      <c r="B23" s="9">
        <v>0.98</v>
      </c>
      <c r="C23" s="45">
        <f t="shared" si="1"/>
        <v>0.95</v>
      </c>
      <c r="D23" s="8" cm="1">
        <f t="array" ref="D23">(MAX($B$3:$B$35-$C$3:$C$35))*1.5</f>
        <v>0.45000000000000007</v>
      </c>
    </row>
    <row r="24" spans="1:4" x14ac:dyDescent="0.25">
      <c r="A24" s="42">
        <f t="shared" si="0"/>
        <v>44755</v>
      </c>
      <c r="B24" s="9">
        <v>1</v>
      </c>
      <c r="C24" s="45">
        <f t="shared" si="1"/>
        <v>0.95</v>
      </c>
      <c r="D24" s="8" cm="1">
        <f t="array" ref="D24">(MAX($B$3:$B$35-$C$3:$C$35))*1.5</f>
        <v>0.45000000000000007</v>
      </c>
    </row>
    <row r="25" spans="1:4" x14ac:dyDescent="0.25">
      <c r="A25" s="42">
        <f t="shared" si="0"/>
        <v>44756</v>
      </c>
      <c r="B25" s="9">
        <v>0.98</v>
      </c>
      <c r="C25" s="45">
        <f t="shared" si="1"/>
        <v>0.95</v>
      </c>
      <c r="D25" s="8" cm="1">
        <f t="array" ref="D25">(MAX($B$3:$B$35-$C$3:$C$35))*1.5</f>
        <v>0.45000000000000007</v>
      </c>
    </row>
    <row r="26" spans="1:4" x14ac:dyDescent="0.25">
      <c r="A26" s="42">
        <f t="shared" si="0"/>
        <v>44757</v>
      </c>
      <c r="B26" s="9">
        <v>0.98</v>
      </c>
      <c r="C26" s="45">
        <f t="shared" si="1"/>
        <v>0.95</v>
      </c>
      <c r="D26" s="8" cm="1">
        <f t="array" ref="D26">(MAX($B$3:$B$35-$C$3:$C$35))*1.5</f>
        <v>0.45000000000000007</v>
      </c>
    </row>
    <row r="27" spans="1:4" x14ac:dyDescent="0.25">
      <c r="A27" s="42">
        <f t="shared" si="0"/>
        <v>44758</v>
      </c>
      <c r="B27" s="9">
        <v>0.97</v>
      </c>
      <c r="C27" s="45">
        <f t="shared" si="1"/>
        <v>0.95</v>
      </c>
      <c r="D27" s="8" cm="1">
        <f t="array" ref="D27">(MAX($B$3:$B$35-$C$3:$C$35))*1.5</f>
        <v>0.45000000000000007</v>
      </c>
    </row>
    <row r="28" spans="1:4" x14ac:dyDescent="0.25">
      <c r="A28" s="42">
        <f t="shared" si="0"/>
        <v>44759</v>
      </c>
      <c r="B28" s="9">
        <v>0.94</v>
      </c>
      <c r="C28" s="45">
        <f t="shared" si="1"/>
        <v>0.95</v>
      </c>
      <c r="D28" s="8" cm="1">
        <f t="array" ref="D28">(MAX($B$3:$B$35-$C$3:$C$35))*1.5</f>
        <v>0.45000000000000007</v>
      </c>
    </row>
    <row r="29" spans="1:4" x14ac:dyDescent="0.25">
      <c r="A29" s="42">
        <f t="shared" si="0"/>
        <v>44760</v>
      </c>
      <c r="B29" s="9">
        <v>1.25</v>
      </c>
      <c r="C29" s="45">
        <f t="shared" si="1"/>
        <v>0.95</v>
      </c>
      <c r="D29" s="8" cm="1">
        <f t="array" ref="D29">(MAX($B$3:$B$35-$C$3:$C$35))*1.5</f>
        <v>0.45000000000000007</v>
      </c>
    </row>
    <row r="30" spans="1:4" x14ac:dyDescent="0.25">
      <c r="A30" s="42">
        <f t="shared" si="0"/>
        <v>44761</v>
      </c>
      <c r="B30" s="9">
        <v>0.96</v>
      </c>
      <c r="C30" s="45">
        <f t="shared" si="1"/>
        <v>0.95</v>
      </c>
      <c r="D30" s="8" cm="1">
        <f t="array" ref="D30">(MAX($B$3:$B$35-$C$3:$C$35))*1.5</f>
        <v>0.45000000000000007</v>
      </c>
    </row>
    <row r="31" spans="1:4" x14ac:dyDescent="0.25">
      <c r="A31" s="42">
        <f t="shared" si="0"/>
        <v>44762</v>
      </c>
      <c r="B31" s="9">
        <v>0.94</v>
      </c>
      <c r="C31" s="45">
        <f t="shared" si="1"/>
        <v>0.95</v>
      </c>
      <c r="D31" s="8" cm="1">
        <f t="array" ref="D31">(MAX($B$3:$B$35-$C$3:$C$35))*1.5</f>
        <v>0.45000000000000007</v>
      </c>
    </row>
    <row r="32" spans="1:4" x14ac:dyDescent="0.25">
      <c r="A32" s="42">
        <f t="shared" si="0"/>
        <v>44763</v>
      </c>
      <c r="B32" s="9">
        <v>0.96</v>
      </c>
      <c r="C32" s="45">
        <f t="shared" si="1"/>
        <v>0.95</v>
      </c>
      <c r="D32" s="8" cm="1">
        <f t="array" ref="D32">(MAX($B$3:$B$35-$C$3:$C$35))*1.5</f>
        <v>0.45000000000000007</v>
      </c>
    </row>
    <row r="33" spans="1:4" x14ac:dyDescent="0.25">
      <c r="A33" s="42">
        <f t="shared" si="0"/>
        <v>44764</v>
      </c>
      <c r="B33" s="9">
        <v>0.96</v>
      </c>
      <c r="C33" s="45">
        <f t="shared" si="1"/>
        <v>0.95</v>
      </c>
      <c r="D33" s="8" cm="1">
        <f t="array" ref="D33">(MAX($B$3:$B$35-$C$3:$C$35))*1.5</f>
        <v>0.45000000000000007</v>
      </c>
    </row>
    <row r="34" spans="1:4" x14ac:dyDescent="0.25">
      <c r="A34" s="42">
        <f t="shared" si="0"/>
        <v>44765</v>
      </c>
      <c r="B34" s="9">
        <v>0.93</v>
      </c>
      <c r="C34" s="45">
        <f t="shared" si="1"/>
        <v>0.95</v>
      </c>
      <c r="D34" s="8" cm="1">
        <f t="array" ref="D34">(MAX($B$3:$B$35-$C$3:$C$35))*1.5</f>
        <v>0.45000000000000007</v>
      </c>
    </row>
    <row r="35" spans="1:4" x14ac:dyDescent="0.25">
      <c r="A35" s="42">
        <f t="shared" si="0"/>
        <v>44766</v>
      </c>
      <c r="B35" s="9">
        <v>0.94</v>
      </c>
      <c r="C35" s="45">
        <f t="shared" si="1"/>
        <v>0.95</v>
      </c>
      <c r="D35" s="8" cm="1">
        <f t="array" ref="D35">(MAX($B$3:$B$35-$C$3:$C$35))*1.5</f>
        <v>0.45000000000000007</v>
      </c>
    </row>
    <row r="36" spans="1:4" x14ac:dyDescent="0.25">
      <c r="A36"/>
    </row>
    <row r="37" spans="1:4" x14ac:dyDescent="0.25">
      <c r="A37"/>
    </row>
    <row r="38" spans="1:4" x14ac:dyDescent="0.25">
      <c r="A38"/>
    </row>
    <row r="39" spans="1:4" x14ac:dyDescent="0.25">
      <c r="A39"/>
    </row>
    <row r="40" spans="1:4" x14ac:dyDescent="0.25">
      <c r="A40"/>
    </row>
    <row r="41" spans="1:4" x14ac:dyDescent="0.25">
      <c r="A41"/>
    </row>
    <row r="42" spans="1:4" x14ac:dyDescent="0.25">
      <c r="A42"/>
    </row>
    <row r="43" spans="1:4" x14ac:dyDescent="0.25">
      <c r="A43"/>
    </row>
    <row r="44" spans="1:4" x14ac:dyDescent="0.25">
      <c r="A44"/>
    </row>
    <row r="45" spans="1:4" x14ac:dyDescent="0.25">
      <c r="A45"/>
    </row>
    <row r="46" spans="1:4" x14ac:dyDescent="0.25">
      <c r="A46"/>
    </row>
    <row r="47" spans="1:4" x14ac:dyDescent="0.25">
      <c r="A47"/>
    </row>
    <row r="48" spans="1:4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  <row r="58" spans="1:1" x14ac:dyDescent="0.25">
      <c r="A58"/>
    </row>
    <row r="59" spans="1:1" x14ac:dyDescent="0.25">
      <c r="A59"/>
    </row>
    <row r="60" spans="1:1" x14ac:dyDescent="0.25">
      <c r="A60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5" spans="1:1" x14ac:dyDescent="0.25">
      <c r="A65"/>
    </row>
    <row r="66" spans="1:1" x14ac:dyDescent="0.25">
      <c r="A66"/>
    </row>
    <row r="67" spans="1:1" x14ac:dyDescent="0.25">
      <c r="A67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</sheetData>
  <mergeCells count="1">
    <mergeCell ref="F1:L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145" orientation="landscape" r:id="rId1"/>
  <headerFooter alignWithMargins="0">
    <oddFooter>&amp;L&amp;G&amp;C&amp;8Kostenfreie Nutzung für Teilnehmer der Lean Six Sigma Business Community&amp;R&amp;8www.sixsigma-lean.com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Nutzungshinweise</vt:lpstr>
      <vt:lpstr>Verlaufsdiagramm 1</vt:lpstr>
      <vt:lpstr>Verlaufsdiagramm 2</vt:lpstr>
      <vt:lpstr>'Verlaufsdiagramm 1'!Druckbereich</vt:lpstr>
      <vt:lpstr>'Verlaufsdiagramm 2'!Druckbereich</vt:lpstr>
    </vt:vector>
  </TitlesOfParts>
  <Company>Six Sigma-Lean Consulting</Company>
  <LinksUpToDate>false</LinksUpToDate>
  <SharedDoc>false</SharedDoc>
  <HyperlinkBase>www.sixsigma-lean.com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Lean Six Sigma Business Community</dc:subject>
  <dc:creator>Vollmer, Dominik</dc:creator>
  <cp:lastModifiedBy>Xavier Schambil</cp:lastModifiedBy>
  <cp:lastPrinted>2022-07-19T14:19:51Z</cp:lastPrinted>
  <dcterms:created xsi:type="dcterms:W3CDTF">2012-08-24T13:17:21Z</dcterms:created>
  <dcterms:modified xsi:type="dcterms:W3CDTF">2022-07-19T14:28:24Z</dcterms:modified>
</cp:coreProperties>
</file>