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E4C66B58-0EB7-4BD0-8599-94CFEE3C1619}" xr6:coauthVersionLast="47" xr6:coauthVersionMax="47" xr10:uidLastSave="{00000000-0000-0000-0000-000000000000}"/>
  <workbookProtection workbookAlgorithmName="SHA-512" workbookHashValue="UqVIgk/lh36fEXDo8Ab/SmG6V6LGV9NibTY82FwEqp27rpA5PVch4vN2WCT9Ov1DJRiP6QMtBTCALxpYmj8ZLg==" workbookSaltValue="y0Ypw2musNbZxSyg4Hu1ug==" workbookSpinCount="100000" lockStructure="1"/>
  <bookViews>
    <workbookView xWindow="-108" yWindow="-108" windowWidth="23256" windowHeight="12576" xr2:uid="{00000000-000D-0000-FFFF-FFFF00000000}"/>
  </bookViews>
  <sheets>
    <sheet name="Nutzungshinweise" sheetId="5" r:id="rId1"/>
    <sheet name="Pugh-Matrix DE" sheetId="1" r:id="rId2"/>
    <sheet name="Pugh-Matrix EN" sheetId="2" r:id="rId3"/>
  </sheets>
  <definedNames>
    <definedName name="_xlnm._FilterDatabase" localSheetId="1" hidden="1">'Pugh-Matrix DE'!$A$7:$V$54</definedName>
    <definedName name="_xlnm._FilterDatabase" localSheetId="2" hidden="1">'Pugh-Matrix EN'!$A$7:$V$53</definedName>
    <definedName name="_xlnm.Print_Area" localSheetId="1">'Pugh-Matrix DE'!$A$1:$P$65</definedName>
    <definedName name="_xlnm.Print_Area" localSheetId="2">'Pugh-Matrix EN'!$A$1:$P$65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53" i="2" l="1"/>
  <c r="K53" i="2"/>
  <c r="J53" i="2"/>
  <c r="I53" i="2"/>
  <c r="H53" i="2"/>
  <c r="G53" i="2"/>
  <c r="F53" i="2"/>
  <c r="E53" i="2"/>
  <c r="L52" i="2"/>
  <c r="K52" i="2"/>
  <c r="J52" i="2"/>
  <c r="I52" i="2"/>
  <c r="H52" i="2"/>
  <c r="G52" i="2"/>
  <c r="F52" i="2"/>
  <c r="E52" i="2"/>
  <c r="L51" i="2"/>
  <c r="K51" i="2"/>
  <c r="J51" i="2"/>
  <c r="I51" i="2"/>
  <c r="H51" i="2"/>
  <c r="G51" i="2"/>
  <c r="F51" i="2"/>
  <c r="E51" i="2"/>
  <c r="L50" i="2"/>
  <c r="K50" i="2"/>
  <c r="J50" i="2"/>
  <c r="I50" i="2"/>
  <c r="H50" i="2"/>
  <c r="G50" i="2"/>
  <c r="F50" i="2"/>
  <c r="E50" i="2"/>
  <c r="F50" i="1"/>
  <c r="G50" i="1"/>
  <c r="H50" i="1"/>
  <c r="I50" i="1"/>
  <c r="J50" i="1"/>
  <c r="K50" i="1"/>
  <c r="L50" i="1"/>
  <c r="E50" i="1"/>
  <c r="L53" i="1"/>
  <c r="K53" i="1"/>
  <c r="J53" i="1"/>
  <c r="I53" i="1"/>
  <c r="H53" i="1"/>
  <c r="G53" i="1"/>
  <c r="F53" i="1"/>
  <c r="E53" i="1"/>
  <c r="L52" i="1"/>
  <c r="K52" i="1"/>
  <c r="J52" i="1"/>
  <c r="I52" i="1"/>
  <c r="H52" i="1"/>
  <c r="G52" i="1"/>
  <c r="F52" i="1"/>
  <c r="E52" i="1"/>
  <c r="L51" i="1"/>
  <c r="K51" i="1"/>
  <c r="J51" i="1"/>
  <c r="I51" i="1"/>
  <c r="H51" i="1"/>
  <c r="G51" i="1"/>
  <c r="F51" i="1"/>
  <c r="E51" i="1"/>
</calcChain>
</file>

<file path=xl/sharedStrings.xml><?xml version="1.0" encoding="utf-8"?>
<sst xmlns="http://schemas.openxmlformats.org/spreadsheetml/2006/main" count="145" uniqueCount="56">
  <si>
    <t>Spec
Limits</t>
  </si>
  <si>
    <t>x</t>
  </si>
  <si>
    <t xml:space="preserve"> </t>
  </si>
  <si>
    <t>Funktionale Anforderungen</t>
  </si>
  <si>
    <t>Konzepte</t>
  </si>
  <si>
    <t>Gewichtung</t>
  </si>
  <si>
    <t>Konzeptbezeichnung</t>
  </si>
  <si>
    <t>Hammer und Nagel</t>
  </si>
  <si>
    <t>Bohrmaschine und Schraube</t>
  </si>
  <si>
    <t>Doppelseitiges Klebeband (extra stark)</t>
  </si>
  <si>
    <t>Bewerten Sie mit +1, -1 oder 0 je nachdem ob das Konzept SIGNIFIKANT besser, schlechter oder gleich gut ist wie das Basiskonzept.</t>
  </si>
  <si>
    <t>Konzept Nr.</t>
  </si>
  <si>
    <t>Gewichtete Summe</t>
  </si>
  <si>
    <t>Anzahl +1</t>
  </si>
  <si>
    <t>Anzahl -1</t>
  </si>
  <si>
    <t>Anzahl  0</t>
  </si>
  <si>
    <t>Score +1, -1 or 0 depending on whether the SIGNIFICANT concept is better, worse or equally good as the basic concept.</t>
  </si>
  <si>
    <t>Functional requirements</t>
  </si>
  <si>
    <t>Quantity +1</t>
  </si>
  <si>
    <t>Quantity -1</t>
  </si>
  <si>
    <t>0 (basic concept)</t>
  </si>
  <si>
    <t>Hammer and nail</t>
  </si>
  <si>
    <t>Drill and screw</t>
  </si>
  <si>
    <t>Double-sided adhesive tape (extra strong)</t>
  </si>
  <si>
    <t>Concept name</t>
  </si>
  <si>
    <t>kostengünstig</t>
  </si>
  <si>
    <t>möglichst keine Schäden an der Wand</t>
  </si>
  <si>
    <t>hält langfristig</t>
  </si>
  <si>
    <t>einfach in der Anwendung</t>
  </si>
  <si>
    <t>inexpensive</t>
  </si>
  <si>
    <t>as far as possible no damage to the wall</t>
  </si>
  <si>
    <t>lasts for a long time</t>
  </si>
  <si>
    <t>easy to use</t>
  </si>
  <si>
    <t>mailto:info@sixsigma-lean.com</t>
  </si>
  <si>
    <t>Wenn Du deine eigenen Vorlagen mit der Business Community teilen möchtest, kontaktiere Xavier &amp; Dominik unter:</t>
  </si>
  <si>
    <t>MACH MIT!
WERDE TEIL DER LEAN SIX SIGMA COMMUNITY!</t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</si>
  <si>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</si>
  <si>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</si>
  <si>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</si>
  <si>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</si>
  <si>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</si>
  <si>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</si>
  <si>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Wir sind Menschen, die an Lean Six Sigma glauben und sind überzeugt, dass Lean Six Sigma &amp; faktenbasierte Problemlösung wirklich jedem helfen kann!</t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</si>
  <si>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</si>
  <si>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</si>
  <si>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t>Nutzungshinweise</t>
  </si>
  <si>
    <t>0 (Basiskonzept)</t>
  </si>
  <si>
    <t>Pugh-Matrix</t>
  </si>
  <si>
    <t>Titel: Ein Bild stabil an die Wand hängen (Rigips Dachschräge)</t>
  </si>
  <si>
    <t>Title: Hanging up a picture on the wall (plasterboard sloping roof)</t>
  </si>
  <si>
    <t>Quantity 0</t>
  </si>
  <si>
    <t>Weight</t>
  </si>
  <si>
    <t>Concepts</t>
  </si>
  <si>
    <t>Concept no.</t>
  </si>
  <si>
    <t>Weighted sum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</si>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</sst>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rgb="FF00B05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u/>
      <sz val="15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0"/>
      <color indexed="9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6"/>
      <name val="Calibri"/>
      <family val="2"/>
      <scheme val="minor"/>
    </font>
    <font>
      <u/>
      <sz val="10"/>
      <color theme="10"/>
      <name val="Arial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D7D3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 style="thick">
        <color rgb="FF00B050"/>
      </left>
      <right/>
      <top style="thick">
        <color rgb="FF00B050"/>
      </top>
      <bottom/>
      <diagonal/>
    </border>
  </borders>
  <cellStyleXfs count="7">
    <xf numFmtId="0" fontId="0" fillId="0" borderId="0"/>
    <xf numFmtId="0" fontId="5" fillId="0" borderId="0"/>
    <xf numFmtId="0" fontId="3" fillId="0" borderId="0"/>
    <xf numFmtId="0" fontId="8" fillId="0" borderId="0" applyNumberFormat="0" applyFill="0" applyBorder="0" applyAlignment="0" applyProtection="0"/>
    <xf numFmtId="0" fontId="2" fillId="0" borderId="0"/>
    <xf numFmtId="0" fontId="1" fillId="0" borderId="0"/>
    <xf numFmtId="0" fontId="34" fillId="0" borderId="0" applyNumberFormat="0" applyFill="0" applyBorder="0" applyAlignment="0" applyProtection="0"/>
  </cellStyleXfs>
  <cellXfs count="122"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15" fillId="0" borderId="0" xfId="3" applyFont="1" applyBorder="1"/>
    <xf numFmtId="0" fontId="22" fillId="0" borderId="0" xfId="0" applyFont="1" applyProtection="1">
      <protection locked="0"/>
    </xf>
    <xf numFmtId="0" fontId="23" fillId="0" borderId="0" xfId="0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Border="1"/>
    <xf numFmtId="0" fontId="25" fillId="0" borderId="0" xfId="0" applyFont="1" applyAlignment="1">
      <alignment horizontal="center"/>
    </xf>
    <xf numFmtId="0" fontId="24" fillId="0" borderId="0" xfId="0" applyFont="1" applyAlignment="1">
      <alignment wrapText="1"/>
    </xf>
    <xf numFmtId="0" fontId="26" fillId="0" borderId="27" xfId="0" applyFont="1" applyBorder="1" applyAlignment="1">
      <alignment horizontal="right"/>
    </xf>
    <xf numFmtId="0" fontId="29" fillId="10" borderId="1" xfId="1" applyFont="1" applyFill="1" applyBorder="1" applyAlignment="1">
      <alignment horizontal="center"/>
    </xf>
    <xf numFmtId="0" fontId="29" fillId="10" borderId="1" xfId="1" applyFont="1" applyFill="1" applyBorder="1" applyAlignment="1">
      <alignment wrapText="1"/>
    </xf>
    <xf numFmtId="0" fontId="26" fillId="0" borderId="19" xfId="0" applyFont="1" applyBorder="1" applyAlignment="1">
      <alignment horizontal="left"/>
    </xf>
    <xf numFmtId="0" fontId="25" fillId="0" borderId="0" xfId="0" applyFont="1"/>
    <xf numFmtId="0" fontId="28" fillId="9" borderId="20" xfId="1" applyFont="1" applyFill="1" applyBorder="1" applyAlignment="1">
      <alignment horizontal="center"/>
    </xf>
    <xf numFmtId="0" fontId="30" fillId="2" borderId="2" xfId="1" applyFont="1" applyFill="1" applyBorder="1" applyAlignment="1" applyProtection="1">
      <alignment wrapText="1"/>
      <protection locked="0"/>
    </xf>
    <xf numFmtId="0" fontId="31" fillId="0" borderId="6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20" xfId="0" applyFont="1" applyFill="1" applyBorder="1" applyAlignment="1" applyProtection="1">
      <alignment horizontal="center"/>
      <protection locked="0"/>
    </xf>
    <xf numFmtId="0" fontId="31" fillId="3" borderId="3" xfId="0" applyFont="1" applyFill="1" applyBorder="1" applyAlignment="1" applyProtection="1">
      <alignment horizontal="center"/>
      <protection locked="0"/>
    </xf>
    <xf numFmtId="0" fontId="32" fillId="9" borderId="0" xfId="0" applyFont="1" applyFill="1" applyBorder="1" applyAlignment="1">
      <alignment horizontal="center"/>
    </xf>
    <xf numFmtId="0" fontId="26" fillId="0" borderId="4" xfId="0" applyFont="1" applyFill="1" applyBorder="1" applyAlignment="1" applyProtection="1">
      <alignment horizontal="center"/>
      <protection locked="0"/>
    </xf>
    <xf numFmtId="0" fontId="26" fillId="0" borderId="22" xfId="0" applyFont="1" applyFill="1" applyBorder="1" applyAlignment="1" applyProtection="1">
      <alignment horizontal="center"/>
      <protection locked="0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10" borderId="5" xfId="1" applyFont="1" applyFill="1" applyBorder="1" applyAlignment="1">
      <alignment horizontal="center" vertical="center"/>
    </xf>
    <xf numFmtId="0" fontId="24" fillId="0" borderId="5" xfId="1" applyFont="1" applyBorder="1" applyAlignment="1" applyProtection="1">
      <alignment horizontal="left" wrapText="1"/>
      <protection locked="0"/>
    </xf>
    <xf numFmtId="0" fontId="31" fillId="0" borderId="5" xfId="0" applyFont="1" applyFill="1" applyBorder="1" applyAlignment="1" applyProtection="1">
      <alignment horizontal="center"/>
      <protection locked="0"/>
    </xf>
    <xf numFmtId="0" fontId="31" fillId="3" borderId="6" xfId="0" applyFont="1" applyFill="1" applyBorder="1" applyAlignment="1" applyProtection="1">
      <alignment horizontal="center"/>
      <protection locked="0"/>
    </xf>
    <xf numFmtId="0" fontId="26" fillId="10" borderId="8" xfId="1" applyFont="1" applyFill="1" applyBorder="1" applyAlignment="1">
      <alignment horizontal="center" vertical="center"/>
    </xf>
    <xf numFmtId="0" fontId="24" fillId="0" borderId="19" xfId="1" applyFont="1" applyBorder="1" applyAlignment="1" applyProtection="1">
      <alignment horizontal="left" wrapText="1"/>
      <protection locked="0"/>
    </xf>
    <xf numFmtId="0" fontId="31" fillId="3" borderId="7" xfId="0" applyFont="1" applyFill="1" applyBorder="1" applyAlignment="1" applyProtection="1">
      <alignment horizontal="center"/>
      <protection locked="0"/>
    </xf>
    <xf numFmtId="0" fontId="26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 applyProtection="1">
      <alignment wrapText="1"/>
      <protection locked="0"/>
    </xf>
    <xf numFmtId="0" fontId="31" fillId="8" borderId="7" xfId="0" applyFont="1" applyFill="1" applyBorder="1" applyAlignment="1" applyProtection="1">
      <alignment horizontal="center"/>
      <protection locked="0"/>
    </xf>
    <xf numFmtId="0" fontId="29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wrapText="1"/>
    </xf>
    <xf numFmtId="0" fontId="31" fillId="0" borderId="21" xfId="0" applyFont="1" applyFill="1" applyBorder="1" applyAlignment="1" applyProtection="1">
      <alignment horizontal="center"/>
      <protection locked="0"/>
    </xf>
    <xf numFmtId="0" fontId="24" fillId="3" borderId="18" xfId="0" applyFont="1" applyFill="1" applyBorder="1" applyAlignment="1" applyProtection="1">
      <alignment horizontal="center"/>
      <protection locked="0"/>
    </xf>
    <xf numFmtId="0" fontId="25" fillId="0" borderId="0" xfId="0" applyFont="1" applyFill="1" applyAlignment="1">
      <alignment horizontal="center"/>
    </xf>
    <xf numFmtId="0" fontId="24" fillId="0" borderId="0" xfId="0" applyFont="1" applyFill="1" applyAlignment="1">
      <alignment wrapText="1"/>
    </xf>
    <xf numFmtId="0" fontId="31" fillId="0" borderId="7" xfId="0" applyNumberFormat="1" applyFont="1" applyFill="1" applyBorder="1" applyAlignment="1" applyProtection="1">
      <alignment horizontal="left" vertical="center" wrapText="1"/>
      <protection locked="0"/>
    </xf>
    <xf numFmtId="0" fontId="26" fillId="9" borderId="0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4" fillId="0" borderId="0" xfId="0" applyFont="1" applyBorder="1" applyAlignment="1">
      <alignment wrapText="1"/>
    </xf>
    <xf numFmtId="0" fontId="31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4" fillId="3" borderId="11" xfId="0" applyFont="1" applyFill="1" applyBorder="1" applyAlignment="1" applyProtection="1">
      <alignment horizontal="center"/>
      <protection locked="0"/>
    </xf>
    <xf numFmtId="0" fontId="28" fillId="2" borderId="6" xfId="0" applyFont="1" applyFill="1" applyBorder="1"/>
    <xf numFmtId="0" fontId="26" fillId="9" borderId="23" xfId="0" applyFont="1" applyFill="1" applyBorder="1" applyAlignment="1">
      <alignment horizontal="center"/>
    </xf>
    <xf numFmtId="0" fontId="26" fillId="9" borderId="24" xfId="0" applyFont="1" applyFill="1" applyBorder="1" applyAlignment="1">
      <alignment horizontal="center"/>
    </xf>
    <xf numFmtId="0" fontId="28" fillId="2" borderId="10" xfId="0" applyFont="1" applyFill="1" applyBorder="1" applyAlignment="1">
      <alignment horizontal="center"/>
    </xf>
    <xf numFmtId="0" fontId="26" fillId="5" borderId="7" xfId="0" applyFont="1" applyFill="1" applyBorder="1"/>
    <xf numFmtId="0" fontId="26" fillId="5" borderId="11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26" fillId="5" borderId="12" xfId="0" applyFont="1" applyFill="1" applyBorder="1" applyAlignment="1">
      <alignment horizontal="center"/>
    </xf>
    <xf numFmtId="0" fontId="26" fillId="6" borderId="7" xfId="0" applyFont="1" applyFill="1" applyBorder="1"/>
    <xf numFmtId="0" fontId="26" fillId="6" borderId="11" xfId="0" applyFont="1" applyFill="1" applyBorder="1" applyAlignment="1">
      <alignment horizontal="center"/>
    </xf>
    <xf numFmtId="0" fontId="26" fillId="6" borderId="5" xfId="0" applyFont="1" applyFill="1" applyBorder="1" applyAlignment="1">
      <alignment horizontal="center"/>
    </xf>
    <xf numFmtId="0" fontId="26" fillId="6" borderId="12" xfId="0" applyFont="1" applyFill="1" applyBorder="1" applyAlignment="1">
      <alignment horizontal="center"/>
    </xf>
    <xf numFmtId="0" fontId="26" fillId="7" borderId="17" xfId="0" applyFont="1" applyFill="1" applyBorder="1"/>
    <xf numFmtId="0" fontId="26" fillId="9" borderId="25" xfId="0" applyFont="1" applyFill="1" applyBorder="1" applyAlignment="1">
      <alignment horizontal="center"/>
    </xf>
    <xf numFmtId="0" fontId="26" fillId="9" borderId="26" xfId="0" applyFont="1" applyFill="1" applyBorder="1" applyAlignment="1">
      <alignment horizontal="center"/>
    </xf>
    <xf numFmtId="0" fontId="26" fillId="7" borderId="13" xfId="0" applyFont="1" applyFill="1" applyBorder="1" applyAlignment="1">
      <alignment horizontal="center"/>
    </xf>
    <xf numFmtId="0" fontId="26" fillId="7" borderId="8" xfId="0" applyFont="1" applyFill="1" applyBorder="1" applyAlignment="1">
      <alignment horizontal="center"/>
    </xf>
    <xf numFmtId="0" fontId="26" fillId="7" borderId="14" xfId="0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Protection="1">
      <protection locked="0"/>
    </xf>
    <xf numFmtId="0" fontId="2" fillId="0" borderId="0" xfId="4"/>
    <xf numFmtId="0" fontId="7" fillId="0" borderId="0" xfId="4" applyFont="1"/>
    <xf numFmtId="0" fontId="2" fillId="0" borderId="0" xfId="4" applyAlignment="1">
      <alignment vertical="top"/>
    </xf>
    <xf numFmtId="0" fontId="7" fillId="0" borderId="0" xfId="4" applyFont="1" applyAlignment="1">
      <alignment vertical="top"/>
    </xf>
    <xf numFmtId="0" fontId="18" fillId="0" borderId="0" xfId="4" applyFont="1"/>
    <xf numFmtId="0" fontId="1" fillId="0" borderId="0" xfId="5"/>
    <xf numFmtId="0" fontId="1" fillId="0" borderId="42" xfId="5" applyBorder="1"/>
    <xf numFmtId="0" fontId="1" fillId="0" borderId="41" xfId="5" applyBorder="1"/>
    <xf numFmtId="0" fontId="1" fillId="0" borderId="40" xfId="5" applyBorder="1"/>
    <xf numFmtId="0" fontId="1" fillId="0" borderId="39" xfId="5" applyBorder="1"/>
    <xf numFmtId="0" fontId="1" fillId="0" borderId="38" xfId="5" applyBorder="1"/>
    <xf numFmtId="0" fontId="20" fillId="0" borderId="0" xfId="5" applyFont="1"/>
    <xf numFmtId="0" fontId="19" fillId="0" borderId="0" xfId="5" applyFont="1"/>
    <xf numFmtId="0" fontId="16" fillId="0" borderId="0" xfId="5" applyFont="1" applyAlignment="1">
      <alignment vertical="top"/>
    </xf>
    <xf numFmtId="0" fontId="12" fillId="0" borderId="0" xfId="5" applyFont="1" applyAlignment="1">
      <alignment vertical="top" wrapText="1"/>
    </xf>
    <xf numFmtId="0" fontId="1" fillId="0" borderId="0" xfId="5" applyAlignment="1">
      <alignment vertical="top"/>
    </xf>
    <xf numFmtId="0" fontId="10" fillId="0" borderId="0" xfId="5" applyFont="1"/>
    <xf numFmtId="0" fontId="1" fillId="0" borderId="37" xfId="5" applyBorder="1"/>
    <xf numFmtId="0" fontId="1" fillId="0" borderId="36" xfId="5" applyBorder="1"/>
    <xf numFmtId="0" fontId="1" fillId="0" borderId="35" xfId="5" applyBorder="1"/>
    <xf numFmtId="0" fontId="10" fillId="0" borderId="0" xfId="5" applyFont="1" applyAlignment="1">
      <alignment vertical="top" wrapText="1"/>
    </xf>
    <xf numFmtId="0" fontId="1" fillId="0" borderId="0" xfId="5"/>
    <xf numFmtId="0" fontId="11" fillId="12" borderId="0" xfId="3" applyFont="1" applyFill="1" applyBorder="1" applyAlignment="1">
      <alignment horizontal="center" vertical="center" wrapText="1"/>
    </xf>
    <xf numFmtId="0" fontId="11" fillId="12" borderId="0" xfId="3" applyFont="1" applyFill="1" applyAlignment="1">
      <alignment horizontal="center" vertical="center"/>
    </xf>
    <xf numFmtId="0" fontId="10" fillId="0" borderId="0" xfId="5" applyFont="1" applyAlignment="1">
      <alignment vertical="top" wrapText="1"/>
    </xf>
    <xf numFmtId="0" fontId="1" fillId="0" borderId="0" xfId="5"/>
    <xf numFmtId="0" fontId="9" fillId="0" borderId="0" xfId="3" applyFont="1" applyBorder="1" applyAlignment="1">
      <alignment vertical="top"/>
    </xf>
    <xf numFmtId="0" fontId="9" fillId="0" borderId="0" xfId="3" applyFont="1" applyAlignment="1">
      <alignment vertical="top"/>
    </xf>
    <xf numFmtId="0" fontId="21" fillId="0" borderId="0" xfId="5" applyFont="1" applyAlignment="1">
      <alignment horizontal="left"/>
    </xf>
    <xf numFmtId="0" fontId="26" fillId="10" borderId="16" xfId="1" applyFont="1" applyFill="1" applyBorder="1" applyAlignment="1">
      <alignment horizontal="left" wrapText="1"/>
    </xf>
    <xf numFmtId="0" fontId="26" fillId="10" borderId="9" xfId="1" applyFont="1" applyFill="1" applyBorder="1" applyAlignment="1">
      <alignment horizontal="left" wrapText="1"/>
    </xf>
    <xf numFmtId="0" fontId="26" fillId="10" borderId="11" xfId="1" applyFont="1" applyFill="1" applyBorder="1" applyAlignment="1">
      <alignment horizontal="left" wrapText="1"/>
    </xf>
    <xf numFmtId="0" fontId="26" fillId="11" borderId="29" xfId="0" applyFont="1" applyFill="1" applyBorder="1" applyAlignment="1">
      <alignment horizontal="center" vertical="top"/>
    </xf>
    <xf numFmtId="0" fontId="24" fillId="11" borderId="30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left" vertical="center"/>
    </xf>
    <xf numFmtId="0" fontId="27" fillId="3" borderId="27" xfId="0" applyFont="1" applyFill="1" applyBorder="1" applyAlignment="1">
      <alignment horizontal="center" wrapText="1"/>
    </xf>
    <xf numFmtId="0" fontId="7" fillId="3" borderId="19" xfId="0" applyFont="1" applyFill="1" applyBorder="1" applyAlignment="1">
      <alignment horizontal="center"/>
    </xf>
    <xf numFmtId="0" fontId="26" fillId="3" borderId="28" xfId="0" applyFont="1" applyFill="1" applyBorder="1" applyAlignment="1">
      <alignment horizontal="center" vertical="center" wrapText="1"/>
    </xf>
    <xf numFmtId="0" fontId="24" fillId="3" borderId="34" xfId="0" applyFont="1" applyFill="1" applyBorder="1" applyAlignment="1">
      <alignment horizontal="center" vertical="center"/>
    </xf>
    <xf numFmtId="0" fontId="28" fillId="9" borderId="29" xfId="0" applyFont="1" applyFill="1" applyBorder="1" applyAlignment="1">
      <alignment horizontal="center" vertical="top"/>
    </xf>
    <xf numFmtId="0" fontId="24" fillId="0" borderId="30" xfId="0" applyFont="1" applyBorder="1" applyAlignment="1">
      <alignment horizontal="center" vertical="top"/>
    </xf>
    <xf numFmtId="0" fontId="26" fillId="11" borderId="15" xfId="0" applyFont="1" applyFill="1" applyBorder="1" applyAlignment="1">
      <alignment horizontal="center" vertical="top"/>
    </xf>
    <xf numFmtId="0" fontId="24" fillId="11" borderId="33" xfId="0" applyFont="1" applyFill="1" applyBorder="1" applyAlignment="1">
      <alignment horizontal="center" vertical="top"/>
    </xf>
    <xf numFmtId="0" fontId="26" fillId="11" borderId="31" xfId="0" applyFont="1" applyFill="1" applyBorder="1" applyAlignment="1">
      <alignment horizontal="center" vertical="top"/>
    </xf>
    <xf numFmtId="0" fontId="24" fillId="11" borderId="32" xfId="0" applyFont="1" applyFill="1" applyBorder="1" applyAlignment="1">
      <alignment horizontal="center" vertical="top"/>
    </xf>
    <xf numFmtId="0" fontId="34" fillId="0" borderId="39" xfId="6" applyBorder="1" applyAlignment="1">
      <alignment vertical="top"/>
    </xf>
    <xf numFmtId="0" fontId="34" fillId="0" borderId="0" xfId="6" applyAlignment="1">
      <alignment vertical="center"/>
    </xf>
    <xf numFmtId="0" fontId="9" fillId="0" borderId="0" xfId="3" applyFont="1" applyBorder="1" applyAlignment="1">
      <alignment horizontal="left" vertical="top"/>
    </xf>
    <xf numFmtId="0" fontId="9" fillId="0" borderId="38" xfId="3" applyFont="1" applyBorder="1" applyAlignment="1">
      <alignment horizontal="left" vertical="top"/>
    </xf>
  </cellXfs>
  <cellStyles count="7">
    <cellStyle name="Link" xfId="6" builtinId="8"/>
    <cellStyle name="Link 2" xfId="3" xr:uid="{15C827C6-68AF-4B86-B405-5AAFA5722BDD}"/>
    <cellStyle name="Standard" xfId="0" builtinId="0"/>
    <cellStyle name="Standard 2" xfId="1" xr:uid="{9E14AC90-6BC9-4CC1-A97B-2893CF38B66D}"/>
    <cellStyle name="Standard 3" xfId="2" xr:uid="{730EE46F-801D-423E-8839-86F564CBAEFE}"/>
    <cellStyle name="Standard 4" xfId="4" xr:uid="{8A83CA1B-685F-4658-ACB5-6795E61A798F}"/>
    <cellStyle name="Standard 5" xfId="5" xr:uid="{50ECBE07-5D6A-4EA6-A2F6-D3CE57A6EDAE}"/>
  </cellStyles>
  <dxfs count="6"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colors>
    <mruColors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43900</xdr:colOff>
      <xdr:row>7</xdr:row>
      <xdr:rowOff>585994</xdr:rowOff>
    </xdr:from>
    <xdr:ext cx="6175348" cy="3626417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08393-DB11-4C54-B998-81AC32C5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3820" y="1462294"/>
          <a:ext cx="6175348" cy="3626417"/>
        </a:xfrm>
        <a:prstGeom prst="rect">
          <a:avLst/>
        </a:prstGeom>
      </xdr:spPr>
    </xdr:pic>
    <xdr:clientData/>
  </xdr:oneCellAnchor>
  <xdr:oneCellAnchor>
    <xdr:from>
      <xdr:col>8</xdr:col>
      <xdr:colOff>258161</xdr:colOff>
      <xdr:row>2</xdr:row>
      <xdr:rowOff>9525</xdr:rowOff>
    </xdr:from>
    <xdr:ext cx="3628039" cy="1041295"/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4E12EB-129A-4AF3-B546-7AFDD92BB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8001" y="375285"/>
          <a:ext cx="3628039" cy="10412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7620</xdr:colOff>
      <xdr:row>9</xdr:row>
      <xdr:rowOff>167640</xdr:rowOff>
    </xdr:from>
    <xdr:to>
      <xdr:col>15</xdr:col>
      <xdr:colOff>2293619</xdr:colOff>
      <xdr:row>63</xdr:row>
      <xdr:rowOff>53789</xdr:rowOff>
    </xdr:to>
    <xdr:pic>
      <xdr:nvPicPr>
        <xdr:cNvPr id="1137" name="Picture 2">
          <a:extLst>
            <a:ext uri="{FF2B5EF4-FFF2-40B4-BE49-F238E27FC236}">
              <a16:creationId xmlns:a16="http://schemas.microsoft.com/office/drawing/2014/main" id="{F225918C-3420-4AD2-A398-189F6B2AE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149" y="2346064"/>
          <a:ext cx="3702423" cy="312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55425</xdr:colOff>
      <xdr:row>0</xdr:row>
      <xdr:rowOff>0</xdr:rowOff>
    </xdr:from>
    <xdr:ext cx="3904309" cy="1120588"/>
    <xdr:pic>
      <xdr:nvPicPr>
        <xdr:cNvPr id="4" name="Grafi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14780C-50E2-49AF-80A3-56F5298D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6413" y="0"/>
          <a:ext cx="3904309" cy="112058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</xdr:colOff>
      <xdr:row>10</xdr:row>
      <xdr:rowOff>99060</xdr:rowOff>
    </xdr:from>
    <xdr:to>
      <xdr:col>15</xdr:col>
      <xdr:colOff>2171699</xdr:colOff>
      <xdr:row>64</xdr:row>
      <xdr:rowOff>32273</xdr:rowOff>
    </xdr:to>
    <xdr:pic>
      <xdr:nvPicPr>
        <xdr:cNvPr id="2083" name="Picture 2">
          <a:extLst>
            <a:ext uri="{FF2B5EF4-FFF2-40B4-BE49-F238E27FC236}">
              <a16:creationId xmlns:a16="http://schemas.microsoft.com/office/drawing/2014/main" id="{C93A200C-6BBF-4614-827F-7F91EE64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4640" y="2468880"/>
          <a:ext cx="3695700" cy="3108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116541</xdr:colOff>
      <xdr:row>0</xdr:row>
      <xdr:rowOff>0</xdr:rowOff>
    </xdr:from>
    <xdr:ext cx="3904309" cy="1120588"/>
    <xdr:pic>
      <xdr:nvPicPr>
        <xdr:cNvPr id="4" name="Grafi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9E6C11-3DDB-4D52-A0F3-7A67DB4F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58635" y="0"/>
          <a:ext cx="3904309" cy="112058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400D6-1294-455D-B454-07AEC0062719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73" customWidth="1"/>
    <col min="3" max="3" width="26" style="73" customWidth="1"/>
    <col min="4" max="4" width="1.109375" style="73" customWidth="1"/>
    <col min="5" max="6" width="11.5546875" style="73"/>
    <col min="7" max="7" width="1.6640625" style="73" customWidth="1"/>
    <col min="8" max="11" width="11.5546875" style="73"/>
    <col min="12" max="12" width="21.44140625" style="73" customWidth="1"/>
    <col min="13" max="13" width="2.109375" style="73" customWidth="1"/>
    <col min="14" max="15" width="11.5546875" style="73"/>
    <col min="16" max="16" width="11.5546875" style="74"/>
    <col min="17" max="16384" width="11.5546875" style="73"/>
  </cols>
  <sheetData>
    <row r="1" spans="1:16" ht="9" customHeight="1" thickBot="1" x14ac:dyDescent="0.35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</row>
    <row r="2" spans="1:16" ht="6.75" customHeight="1" thickTop="1" x14ac:dyDescent="0.3">
      <c r="A2" s="94"/>
      <c r="B2" s="79"/>
      <c r="C2" s="80"/>
      <c r="D2" s="80"/>
      <c r="E2" s="80"/>
      <c r="F2" s="80"/>
      <c r="G2" s="80"/>
      <c r="H2" s="80"/>
      <c r="I2" s="80"/>
      <c r="J2" s="80"/>
      <c r="K2" s="80"/>
      <c r="L2" s="80"/>
      <c r="M2" s="81"/>
    </row>
    <row r="3" spans="1:16" ht="18.75" customHeight="1" x14ac:dyDescent="0.45">
      <c r="A3" s="94"/>
      <c r="B3" s="82"/>
      <c r="C3" s="94"/>
      <c r="D3" s="101" t="s">
        <v>45</v>
      </c>
      <c r="E3" s="101"/>
      <c r="F3" s="101"/>
      <c r="G3" s="101"/>
      <c r="H3" s="101"/>
      <c r="I3" s="94"/>
      <c r="J3" s="94"/>
      <c r="K3" s="94"/>
      <c r="L3" s="94"/>
      <c r="M3" s="83"/>
    </row>
    <row r="4" spans="1:16" ht="19.8" x14ac:dyDescent="0.4">
      <c r="A4" s="94"/>
      <c r="B4" s="82"/>
      <c r="C4" s="94"/>
      <c r="D4" s="94"/>
      <c r="E4" s="94"/>
      <c r="F4" s="94"/>
      <c r="G4" s="94"/>
      <c r="H4" s="94"/>
      <c r="I4" s="84"/>
      <c r="J4" s="94"/>
      <c r="K4" s="94"/>
      <c r="L4" s="94"/>
      <c r="M4" s="83"/>
      <c r="P4" s="77"/>
    </row>
    <row r="5" spans="1:16" ht="19.8" x14ac:dyDescent="0.4">
      <c r="A5" s="94"/>
      <c r="B5" s="82"/>
      <c r="C5" s="94"/>
      <c r="D5" s="94"/>
      <c r="E5" s="94"/>
      <c r="F5" s="94"/>
      <c r="G5" s="94"/>
      <c r="H5" s="94"/>
      <c r="I5" s="85"/>
      <c r="J5" s="94"/>
      <c r="K5" s="94"/>
      <c r="L5" s="94"/>
      <c r="M5" s="83"/>
      <c r="P5" s="77"/>
    </row>
    <row r="6" spans="1:16" ht="15.75" customHeight="1" x14ac:dyDescent="0.4">
      <c r="A6" s="94"/>
      <c r="B6" s="82"/>
      <c r="C6" s="94"/>
      <c r="D6" s="94"/>
      <c r="E6" s="94"/>
      <c r="F6" s="94"/>
      <c r="G6" s="94"/>
      <c r="H6" s="94"/>
      <c r="I6" s="94"/>
      <c r="J6" s="94"/>
      <c r="K6" s="94"/>
      <c r="L6" s="94"/>
      <c r="M6" s="83"/>
      <c r="P6" s="77"/>
    </row>
    <row r="7" spans="1:16" ht="52.5" customHeight="1" x14ac:dyDescent="0.4">
      <c r="A7" s="94"/>
      <c r="B7" s="82"/>
      <c r="C7" s="86" t="s">
        <v>44</v>
      </c>
      <c r="D7" s="94"/>
      <c r="E7" s="94"/>
      <c r="F7" s="94"/>
      <c r="G7" s="94"/>
      <c r="H7" s="94"/>
      <c r="I7" s="94"/>
      <c r="J7" s="94"/>
      <c r="K7" s="94"/>
      <c r="L7" s="94"/>
      <c r="M7" s="83"/>
      <c r="P7" s="8"/>
    </row>
    <row r="8" spans="1:16" ht="78" customHeight="1" x14ac:dyDescent="0.3">
      <c r="A8" s="94"/>
      <c r="B8" s="82"/>
      <c r="C8" s="87" t="s">
        <v>43</v>
      </c>
      <c r="D8" s="94"/>
      <c r="E8" s="97" t="s">
        <v>42</v>
      </c>
      <c r="F8" s="98"/>
      <c r="G8" s="98"/>
      <c r="H8" s="98"/>
      <c r="I8" s="98"/>
      <c r="J8" s="98"/>
      <c r="K8" s="98"/>
      <c r="L8" s="98"/>
      <c r="M8" s="83"/>
    </row>
    <row r="9" spans="1:16" ht="262.5" customHeight="1" x14ac:dyDescent="0.3">
      <c r="A9" s="94"/>
      <c r="B9" s="82"/>
      <c r="C9" s="87"/>
      <c r="D9" s="94"/>
      <c r="E9" s="93"/>
      <c r="F9" s="94"/>
      <c r="G9" s="94"/>
      <c r="H9" s="94"/>
      <c r="I9" s="94"/>
      <c r="J9" s="94"/>
      <c r="K9" s="94"/>
      <c r="L9" s="94"/>
      <c r="M9" s="83"/>
    </row>
    <row r="10" spans="1:16" ht="108.75" customHeight="1" x14ac:dyDescent="0.3">
      <c r="A10" s="94"/>
      <c r="B10" s="82"/>
      <c r="C10" s="87" t="s">
        <v>41</v>
      </c>
      <c r="D10" s="94"/>
      <c r="E10" s="97" t="s">
        <v>40</v>
      </c>
      <c r="F10" s="98"/>
      <c r="G10" s="98"/>
      <c r="H10" s="98"/>
      <c r="I10" s="98"/>
      <c r="J10" s="98"/>
      <c r="K10" s="98"/>
      <c r="L10" s="98"/>
      <c r="M10" s="83"/>
    </row>
    <row r="11" spans="1:16" ht="102" customHeight="1" x14ac:dyDescent="0.3">
      <c r="A11" s="94"/>
      <c r="B11" s="82"/>
      <c r="C11" s="87" t="s">
        <v>39</v>
      </c>
      <c r="D11" s="94"/>
      <c r="E11" s="97" t="s">
        <v>38</v>
      </c>
      <c r="F11" s="98"/>
      <c r="G11" s="98"/>
      <c r="H11" s="98"/>
      <c r="I11" s="98"/>
      <c r="J11" s="98"/>
      <c r="K11" s="98"/>
      <c r="L11" s="98"/>
      <c r="M11" s="83"/>
    </row>
    <row r="12" spans="1:16" s="75" customFormat="1" ht="34.5" customHeight="1" x14ac:dyDescent="0.25">
      <c r="A12" s="88"/>
      <c r="B12" s="118"/>
      <c r="C12" s="119"/>
      <c r="D12" s="119"/>
      <c r="E12" s="120" t="s">
        <v>55</v>
      </c>
      <c r="F12" s="120"/>
      <c r="G12" s="120"/>
      <c r="H12" s="120"/>
      <c r="I12" s="120"/>
      <c r="J12" s="120"/>
      <c r="K12" s="120"/>
      <c r="L12" s="120"/>
      <c r="M12" s="121"/>
      <c r="P12" s="76"/>
    </row>
    <row r="13" spans="1:16" ht="104.25" customHeight="1" x14ac:dyDescent="0.3">
      <c r="A13" s="78"/>
      <c r="B13" s="82"/>
      <c r="C13" s="87" t="s">
        <v>37</v>
      </c>
      <c r="D13" s="78"/>
      <c r="E13" s="97" t="s">
        <v>36</v>
      </c>
      <c r="F13" s="98"/>
      <c r="G13" s="98"/>
      <c r="H13" s="98"/>
      <c r="I13" s="98"/>
      <c r="J13" s="98"/>
      <c r="K13" s="98"/>
      <c r="L13" s="98"/>
      <c r="M13" s="83"/>
    </row>
    <row r="14" spans="1:16" ht="53.25" customHeight="1" x14ac:dyDescent="0.3">
      <c r="A14" s="78"/>
      <c r="B14" s="82"/>
      <c r="C14" s="78"/>
      <c r="D14" s="78"/>
      <c r="E14" s="95" t="s">
        <v>35</v>
      </c>
      <c r="F14" s="96"/>
      <c r="G14" s="96"/>
      <c r="H14" s="96"/>
      <c r="I14" s="96"/>
      <c r="J14" s="96"/>
      <c r="K14" s="96"/>
      <c r="L14" s="96"/>
      <c r="M14" s="83"/>
    </row>
    <row r="15" spans="1:16" ht="6" customHeight="1" x14ac:dyDescent="0.3">
      <c r="A15" s="78"/>
      <c r="B15" s="82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83"/>
    </row>
    <row r="16" spans="1:16" ht="42" customHeight="1" x14ac:dyDescent="0.3">
      <c r="A16" s="78"/>
      <c r="B16" s="82"/>
      <c r="C16" s="78"/>
      <c r="D16" s="78"/>
      <c r="E16" s="97" t="s">
        <v>34</v>
      </c>
      <c r="F16" s="98"/>
      <c r="G16" s="98"/>
      <c r="H16" s="98"/>
      <c r="I16" s="98"/>
      <c r="J16" s="98"/>
      <c r="K16" s="98"/>
      <c r="L16" s="98"/>
      <c r="M16" s="83"/>
    </row>
    <row r="17" spans="1:13" ht="24" customHeight="1" x14ac:dyDescent="0.4">
      <c r="A17" s="78"/>
      <c r="B17" s="82"/>
      <c r="C17" s="89"/>
      <c r="D17" s="78"/>
      <c r="E17" s="99" t="s">
        <v>33</v>
      </c>
      <c r="F17" s="100"/>
      <c r="G17" s="100"/>
      <c r="H17" s="100"/>
      <c r="I17" s="100"/>
      <c r="J17" s="100"/>
      <c r="K17" s="100"/>
      <c r="L17" s="100"/>
      <c r="M17" s="83"/>
    </row>
    <row r="18" spans="1:13" ht="6" customHeight="1" thickBot="1" x14ac:dyDescent="0.35">
      <c r="A18" s="78"/>
      <c r="B18" s="90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2"/>
    </row>
    <row r="19" spans="1:13" ht="15" thickTop="1" x14ac:dyDescent="0.3"/>
  </sheetData>
  <sheetProtection algorithmName="SHA-512" hashValue="9J4YIN9l5CV2fC31dog++O8Eg+t+cj5dWs0ef7Ibft26nGwR2Tg1eAH1acIYH96drt9w2ajT26gNDpBOQx8+rA==" saltValue="JGc8He8W+nityWDJ03yMlg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3:L13"/>
    <mergeCell ref="E12:M12"/>
  </mergeCells>
  <hyperlinks>
    <hyperlink ref="E14:L14" r:id="rId1" display="https://www.sixsigma-lean.com/community/" xr:uid="{4BA37447-11CF-4721-BBC0-35E2524CC99E}"/>
    <hyperlink ref="E17" r:id="rId2" display="info@sixsigma-lean.com" xr:uid="{A6A704C2-F843-4F04-907E-677CB30C817D}"/>
    <hyperlink ref="E17:L17" r:id="rId3" display="mailto:info@sixsigma-lean.com" xr:uid="{7CA97C1B-6F93-4920-8B64-AC30EDEA3C4E}"/>
    <hyperlink ref="E12:I12" r:id="rId4" display="http://www.sixsigma-lean.com/community/" xr:uid="{B88E2276-8E60-4D5D-A47C-9117CD330524}"/>
    <hyperlink ref="E12" r:id="rId5" xr:uid="{ECA511AB-5D0A-42B9-8534-11730609EC7F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71"/>
  <sheetViews>
    <sheetView showGridLines="0" zoomScale="85" zoomScaleNormal="85" workbookViewId="0">
      <selection activeCell="A5" sqref="A5"/>
    </sheetView>
  </sheetViews>
  <sheetFormatPr baseColWidth="10" defaultColWidth="11.44140625" defaultRowHeight="13.2" x14ac:dyDescent="0.25"/>
  <cols>
    <col min="1" max="1" width="74.6640625" customWidth="1"/>
    <col min="2" max="2" width="7.6640625" style="3" bestFit="1" customWidth="1"/>
    <col min="3" max="3" width="15.44140625" style="3" hidden="1" customWidth="1"/>
    <col min="4" max="12" width="3.77734375" customWidth="1"/>
    <col min="13" max="13" width="2.109375" customWidth="1"/>
    <col min="14" max="14" width="1.6640625" customWidth="1"/>
    <col min="15" max="15" width="20.6640625" style="1" customWidth="1"/>
    <col min="16" max="16" width="36.21875" style="2" customWidth="1"/>
  </cols>
  <sheetData>
    <row r="1" spans="1:18" ht="23.4" x14ac:dyDescent="0.45">
      <c r="A1" s="9" t="s">
        <v>47</v>
      </c>
      <c r="B1" s="10"/>
      <c r="C1" s="1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5"/>
      <c r="R1" s="5"/>
    </row>
    <row r="2" spans="1:18" ht="23.4" x14ac:dyDescent="0.45">
      <c r="A2" s="72" t="s">
        <v>48</v>
      </c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5"/>
      <c r="R2" s="5"/>
    </row>
    <row r="3" spans="1:18" ht="13.8" x14ac:dyDescent="0.3">
      <c r="A3" s="11"/>
      <c r="B3" s="12"/>
      <c r="C3" s="12"/>
      <c r="D3" s="11"/>
      <c r="E3" s="11"/>
      <c r="F3" s="11"/>
      <c r="G3" s="11"/>
      <c r="H3" s="11"/>
      <c r="I3" s="11"/>
      <c r="J3" s="11"/>
      <c r="K3" s="11"/>
      <c r="L3" s="11"/>
      <c r="M3" s="13"/>
      <c r="N3" s="11"/>
      <c r="O3" s="14"/>
      <c r="P3" s="15"/>
      <c r="Q3" s="5"/>
      <c r="R3" s="5"/>
    </row>
    <row r="4" spans="1:18" ht="33.450000000000003" customHeight="1" x14ac:dyDescent="0.3">
      <c r="A4" s="102" t="s">
        <v>10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4"/>
      <c r="M4" s="11"/>
      <c r="N4" s="11"/>
      <c r="O4" s="14"/>
      <c r="P4" s="15"/>
      <c r="Q4" s="5"/>
      <c r="R4" s="5"/>
    </row>
    <row r="5" spans="1:18" ht="14.4" thickBot="1" x14ac:dyDescent="0.35">
      <c r="A5" s="11"/>
      <c r="B5" s="12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4"/>
      <c r="P5" s="15"/>
      <c r="Q5" s="5"/>
      <c r="R5" s="5"/>
    </row>
    <row r="6" spans="1:18" ht="18" customHeight="1" thickBot="1" x14ac:dyDescent="0.4">
      <c r="A6" s="16" t="s">
        <v>4</v>
      </c>
      <c r="B6" s="108" t="s">
        <v>5</v>
      </c>
      <c r="C6" s="110" t="s">
        <v>0</v>
      </c>
      <c r="D6" s="112">
        <v>0</v>
      </c>
      <c r="E6" s="114">
        <v>1</v>
      </c>
      <c r="F6" s="116">
        <v>2</v>
      </c>
      <c r="G6" s="114">
        <v>3</v>
      </c>
      <c r="H6" s="105">
        <v>4</v>
      </c>
      <c r="I6" s="105">
        <v>5</v>
      </c>
      <c r="J6" s="105">
        <v>6</v>
      </c>
      <c r="K6" s="105">
        <v>7</v>
      </c>
      <c r="L6" s="116">
        <v>8</v>
      </c>
      <c r="M6" s="11"/>
      <c r="N6" s="11"/>
      <c r="O6" s="17" t="s">
        <v>11</v>
      </c>
      <c r="P6" s="18" t="s">
        <v>6</v>
      </c>
      <c r="Q6" s="5"/>
      <c r="R6" s="5"/>
    </row>
    <row r="7" spans="1:18" s="4" customFormat="1" ht="16.2" thickBot="1" x14ac:dyDescent="0.35">
      <c r="A7" s="19" t="s">
        <v>3</v>
      </c>
      <c r="B7" s="109"/>
      <c r="C7" s="111"/>
      <c r="D7" s="113"/>
      <c r="E7" s="115"/>
      <c r="F7" s="117"/>
      <c r="G7" s="115"/>
      <c r="H7" s="106"/>
      <c r="I7" s="106"/>
      <c r="J7" s="106"/>
      <c r="K7" s="106"/>
      <c r="L7" s="117"/>
      <c r="M7" s="11"/>
      <c r="N7" s="20"/>
      <c r="O7" s="21" t="s">
        <v>46</v>
      </c>
      <c r="P7" s="22" t="s">
        <v>7</v>
      </c>
    </row>
    <row r="8" spans="1:18" ht="15.75" customHeight="1" x14ac:dyDescent="0.3">
      <c r="A8" s="23" t="s">
        <v>25</v>
      </c>
      <c r="B8" s="24">
        <v>4</v>
      </c>
      <c r="C8" s="25" t="s">
        <v>1</v>
      </c>
      <c r="D8" s="26">
        <v>0</v>
      </c>
      <c r="E8" s="27">
        <v>-1</v>
      </c>
      <c r="F8" s="28">
        <v>0</v>
      </c>
      <c r="G8" s="29"/>
      <c r="H8" s="29"/>
      <c r="I8" s="29"/>
      <c r="J8" s="29"/>
      <c r="K8" s="29"/>
      <c r="L8" s="29"/>
      <c r="M8" s="13"/>
      <c r="N8" s="11"/>
      <c r="O8" s="30">
        <v>1</v>
      </c>
      <c r="P8" s="31" t="s">
        <v>8</v>
      </c>
      <c r="Q8" s="5"/>
      <c r="R8" s="5"/>
    </row>
    <row r="9" spans="1:18" ht="15.75" customHeight="1" thickBot="1" x14ac:dyDescent="0.35">
      <c r="A9" s="23" t="s">
        <v>26</v>
      </c>
      <c r="B9" s="32">
        <v>5</v>
      </c>
      <c r="C9" s="33" t="s">
        <v>1</v>
      </c>
      <c r="D9" s="26">
        <v>0</v>
      </c>
      <c r="E9" s="27">
        <v>-1</v>
      </c>
      <c r="F9" s="28">
        <v>1</v>
      </c>
      <c r="G9" s="29"/>
      <c r="H9" s="29"/>
      <c r="I9" s="29"/>
      <c r="J9" s="29"/>
      <c r="K9" s="29"/>
      <c r="L9" s="29"/>
      <c r="M9" s="13"/>
      <c r="N9" s="11"/>
      <c r="O9" s="34">
        <v>2</v>
      </c>
      <c r="P9" s="35" t="s">
        <v>9</v>
      </c>
      <c r="Q9" s="5"/>
      <c r="R9" s="5"/>
    </row>
    <row r="10" spans="1:18" ht="15.75" customHeight="1" thickBot="1" x14ac:dyDescent="0.35">
      <c r="A10" s="23" t="s">
        <v>27</v>
      </c>
      <c r="B10" s="32">
        <v>2</v>
      </c>
      <c r="C10" s="36" t="s">
        <v>1</v>
      </c>
      <c r="D10" s="26">
        <v>0</v>
      </c>
      <c r="E10" s="27">
        <v>1</v>
      </c>
      <c r="F10" s="28">
        <v>0</v>
      </c>
      <c r="G10" s="29"/>
      <c r="H10" s="29"/>
      <c r="I10" s="29"/>
      <c r="J10" s="29"/>
      <c r="K10" s="29"/>
      <c r="L10" s="29"/>
      <c r="M10" s="13"/>
      <c r="N10" s="11"/>
      <c r="O10" s="34">
        <v>3</v>
      </c>
      <c r="P10" s="35"/>
      <c r="Q10" s="5"/>
      <c r="R10" s="5"/>
    </row>
    <row r="11" spans="1:18" ht="15.75" customHeight="1" x14ac:dyDescent="0.3">
      <c r="A11" s="23" t="s">
        <v>28</v>
      </c>
      <c r="B11" s="32">
        <v>2</v>
      </c>
      <c r="C11" s="36" t="s">
        <v>1</v>
      </c>
      <c r="D11" s="26">
        <v>0</v>
      </c>
      <c r="E11" s="27">
        <v>-1</v>
      </c>
      <c r="F11" s="28">
        <v>1</v>
      </c>
      <c r="G11" s="29"/>
      <c r="H11" s="29"/>
      <c r="I11" s="29"/>
      <c r="J11" s="29"/>
      <c r="K11" s="29"/>
      <c r="L11" s="29"/>
      <c r="M11" s="13"/>
      <c r="N11" s="11"/>
      <c r="O11" s="37"/>
      <c r="P11" s="38"/>
      <c r="Q11" s="5"/>
      <c r="R11" s="5"/>
    </row>
    <row r="12" spans="1:18" ht="15.75" hidden="1" customHeight="1" x14ac:dyDescent="0.3">
      <c r="A12" s="23"/>
      <c r="B12" s="32"/>
      <c r="C12" s="36" t="s">
        <v>1</v>
      </c>
      <c r="D12" s="26">
        <v>0</v>
      </c>
      <c r="E12" s="27"/>
      <c r="F12" s="28"/>
      <c r="G12" s="29"/>
      <c r="H12" s="29"/>
      <c r="I12" s="29"/>
      <c r="J12" s="29"/>
      <c r="K12" s="29"/>
      <c r="L12" s="29"/>
      <c r="M12" s="13"/>
      <c r="N12" s="11"/>
      <c r="O12" s="37"/>
      <c r="P12" s="38"/>
      <c r="Q12" s="5"/>
      <c r="R12" s="5"/>
    </row>
    <row r="13" spans="1:18" ht="15.75" hidden="1" customHeight="1" x14ac:dyDescent="0.3">
      <c r="A13" s="23"/>
      <c r="B13" s="32"/>
      <c r="C13" s="36" t="s">
        <v>1</v>
      </c>
      <c r="D13" s="26">
        <v>0</v>
      </c>
      <c r="E13" s="27"/>
      <c r="F13" s="28"/>
      <c r="G13" s="29"/>
      <c r="H13" s="29"/>
      <c r="I13" s="29"/>
      <c r="J13" s="29"/>
      <c r="K13" s="29"/>
      <c r="L13" s="29"/>
      <c r="M13" s="13"/>
      <c r="N13" s="11"/>
      <c r="O13" s="37"/>
      <c r="P13" s="38"/>
      <c r="Q13" s="5"/>
      <c r="R13" s="5"/>
    </row>
    <row r="14" spans="1:18" ht="15.75" hidden="1" customHeight="1" x14ac:dyDescent="0.3">
      <c r="A14" s="23"/>
      <c r="B14" s="32"/>
      <c r="C14" s="36" t="s">
        <v>1</v>
      </c>
      <c r="D14" s="26">
        <v>0</v>
      </c>
      <c r="E14" s="27"/>
      <c r="F14" s="28"/>
      <c r="G14" s="29"/>
      <c r="H14" s="29"/>
      <c r="I14" s="29"/>
      <c r="J14" s="29"/>
      <c r="K14" s="29"/>
      <c r="L14" s="29"/>
      <c r="M14" s="13"/>
      <c r="N14" s="11"/>
      <c r="O14" s="37"/>
      <c r="P14" s="38"/>
      <c r="Q14" s="5"/>
      <c r="R14" s="5"/>
    </row>
    <row r="15" spans="1:18" ht="15.75" hidden="1" customHeight="1" x14ac:dyDescent="0.3">
      <c r="A15" s="23"/>
      <c r="B15" s="32"/>
      <c r="C15" s="39" t="s">
        <v>1</v>
      </c>
      <c r="D15" s="26">
        <v>0</v>
      </c>
      <c r="E15" s="27"/>
      <c r="F15" s="28"/>
      <c r="G15" s="29"/>
      <c r="H15" s="29"/>
      <c r="I15" s="29"/>
      <c r="J15" s="29"/>
      <c r="K15" s="29"/>
      <c r="L15" s="29"/>
      <c r="M15" s="13"/>
      <c r="N15" s="11"/>
      <c r="O15" s="107"/>
      <c r="P15" s="107"/>
      <c r="Q15" s="5"/>
      <c r="R15" s="5"/>
    </row>
    <row r="16" spans="1:18" ht="15.75" hidden="1" customHeight="1" x14ac:dyDescent="0.35">
      <c r="A16" s="23"/>
      <c r="B16" s="32"/>
      <c r="C16" s="33" t="s">
        <v>1</v>
      </c>
      <c r="D16" s="26">
        <v>0</v>
      </c>
      <c r="E16" s="27"/>
      <c r="F16" s="28"/>
      <c r="G16" s="29"/>
      <c r="H16" s="29"/>
      <c r="I16" s="29"/>
      <c r="J16" s="29"/>
      <c r="K16" s="29"/>
      <c r="L16" s="29"/>
      <c r="M16" s="13"/>
      <c r="N16" s="11"/>
      <c r="O16" s="40"/>
      <c r="P16" s="41"/>
      <c r="Q16" s="5"/>
      <c r="R16" s="5"/>
    </row>
    <row r="17" spans="1:18" ht="15.75" hidden="1" customHeight="1" x14ac:dyDescent="0.3">
      <c r="A17" s="23"/>
      <c r="B17" s="42"/>
      <c r="C17" s="43" t="s">
        <v>1</v>
      </c>
      <c r="D17" s="26">
        <v>0</v>
      </c>
      <c r="E17" s="27"/>
      <c r="F17" s="28"/>
      <c r="G17" s="29"/>
      <c r="H17" s="29"/>
      <c r="I17" s="29"/>
      <c r="J17" s="29"/>
      <c r="K17" s="29"/>
      <c r="L17" s="29"/>
      <c r="M17" s="13"/>
      <c r="N17" s="11"/>
      <c r="O17" s="44"/>
      <c r="P17" s="45"/>
      <c r="Q17" s="5"/>
      <c r="R17" s="5"/>
    </row>
    <row r="18" spans="1:18" ht="15.75" hidden="1" customHeight="1" x14ac:dyDescent="0.3">
      <c r="A18" s="46"/>
      <c r="B18" s="32"/>
      <c r="C18" s="33" t="s">
        <v>1</v>
      </c>
      <c r="D18" s="26"/>
      <c r="E18" s="27"/>
      <c r="F18" s="28"/>
      <c r="G18" s="29"/>
      <c r="H18" s="29"/>
      <c r="I18" s="29"/>
      <c r="J18" s="29"/>
      <c r="K18" s="29"/>
      <c r="L18" s="29"/>
      <c r="M18" s="13"/>
      <c r="N18" s="11"/>
      <c r="O18" s="37"/>
      <c r="P18" s="38"/>
      <c r="Q18" s="5"/>
      <c r="R18" s="5"/>
    </row>
    <row r="19" spans="1:18" ht="15.75" hidden="1" customHeight="1" x14ac:dyDescent="0.3">
      <c r="A19" s="46"/>
      <c r="B19" s="32"/>
      <c r="C19" s="33" t="s">
        <v>1</v>
      </c>
      <c r="D19" s="47"/>
      <c r="E19" s="27"/>
      <c r="F19" s="28"/>
      <c r="G19" s="29"/>
      <c r="H19" s="29"/>
      <c r="I19" s="29"/>
      <c r="J19" s="29"/>
      <c r="K19" s="29"/>
      <c r="L19" s="29"/>
      <c r="M19" s="13"/>
      <c r="N19" s="11"/>
      <c r="O19" s="107"/>
      <c r="P19" s="107"/>
      <c r="Q19" s="5"/>
      <c r="R19" s="5"/>
    </row>
    <row r="20" spans="1:18" ht="15.75" hidden="1" customHeight="1" x14ac:dyDescent="0.3">
      <c r="A20" s="46"/>
      <c r="B20" s="32"/>
      <c r="C20" s="33" t="s">
        <v>1</v>
      </c>
      <c r="D20" s="47"/>
      <c r="E20" s="27"/>
      <c r="F20" s="28"/>
      <c r="G20" s="29"/>
      <c r="H20" s="29"/>
      <c r="I20" s="29"/>
      <c r="J20" s="29"/>
      <c r="K20" s="29"/>
      <c r="L20" s="29"/>
      <c r="M20" s="13"/>
      <c r="N20" s="11"/>
      <c r="O20" s="107"/>
      <c r="P20" s="107"/>
      <c r="Q20" s="5"/>
      <c r="R20" s="5"/>
    </row>
    <row r="21" spans="1:18" ht="15.75" hidden="1" customHeight="1" x14ac:dyDescent="0.3">
      <c r="A21" s="46"/>
      <c r="B21" s="32"/>
      <c r="C21" s="33" t="s">
        <v>1</v>
      </c>
      <c r="D21" s="47"/>
      <c r="E21" s="27"/>
      <c r="F21" s="28"/>
      <c r="G21" s="29"/>
      <c r="H21" s="29"/>
      <c r="I21" s="29"/>
      <c r="J21" s="29"/>
      <c r="K21" s="29"/>
      <c r="L21" s="29"/>
      <c r="M21" s="13"/>
      <c r="N21" s="11"/>
      <c r="O21" s="44"/>
      <c r="P21" s="45"/>
      <c r="Q21" s="5"/>
      <c r="R21" s="5"/>
    </row>
    <row r="22" spans="1:18" ht="15.75" hidden="1" customHeight="1" x14ac:dyDescent="0.3">
      <c r="A22" s="46"/>
      <c r="B22" s="32"/>
      <c r="C22" s="33" t="s">
        <v>1</v>
      </c>
      <c r="D22" s="47"/>
      <c r="E22" s="27"/>
      <c r="F22" s="28"/>
      <c r="G22" s="29"/>
      <c r="H22" s="29"/>
      <c r="I22" s="29"/>
      <c r="J22" s="29"/>
      <c r="K22" s="29"/>
      <c r="L22" s="29"/>
      <c r="M22" s="13"/>
      <c r="N22" s="11"/>
      <c r="O22" s="107"/>
      <c r="P22" s="107"/>
      <c r="Q22" s="5"/>
      <c r="R22" s="5"/>
    </row>
    <row r="23" spans="1:18" ht="15.75" hidden="1" customHeight="1" x14ac:dyDescent="0.35">
      <c r="A23" s="46"/>
      <c r="B23" s="32"/>
      <c r="C23" s="33" t="s">
        <v>1</v>
      </c>
      <c r="D23" s="47"/>
      <c r="E23" s="27"/>
      <c r="F23" s="28"/>
      <c r="G23" s="29"/>
      <c r="H23" s="29"/>
      <c r="I23" s="29"/>
      <c r="J23" s="29"/>
      <c r="K23" s="29"/>
      <c r="L23" s="29"/>
      <c r="M23" s="13"/>
      <c r="N23" s="11"/>
      <c r="O23" s="48"/>
      <c r="P23" s="49"/>
      <c r="Q23" s="5"/>
      <c r="R23" s="5"/>
    </row>
    <row r="24" spans="1:18" ht="15.75" hidden="1" customHeight="1" x14ac:dyDescent="0.35">
      <c r="A24" s="46"/>
      <c r="B24" s="32"/>
      <c r="C24" s="33" t="s">
        <v>1</v>
      </c>
      <c r="D24" s="47"/>
      <c r="E24" s="27"/>
      <c r="F24" s="28"/>
      <c r="G24" s="29"/>
      <c r="H24" s="29"/>
      <c r="I24" s="29"/>
      <c r="J24" s="29"/>
      <c r="K24" s="29"/>
      <c r="L24" s="29"/>
      <c r="M24" s="13"/>
      <c r="N24" s="11"/>
      <c r="O24" s="48"/>
      <c r="P24" s="49"/>
      <c r="Q24" s="5"/>
      <c r="R24" s="5"/>
    </row>
    <row r="25" spans="1:18" ht="15.75" hidden="1" customHeight="1" x14ac:dyDescent="0.3">
      <c r="A25" s="50"/>
      <c r="B25" s="32"/>
      <c r="C25" s="51" t="s">
        <v>1</v>
      </c>
      <c r="D25" s="47"/>
      <c r="E25" s="27"/>
      <c r="F25" s="28"/>
      <c r="G25" s="29"/>
      <c r="H25" s="29"/>
      <c r="I25" s="29"/>
      <c r="J25" s="29"/>
      <c r="K25" s="29"/>
      <c r="L25" s="29"/>
      <c r="M25" s="13"/>
      <c r="N25" s="11"/>
      <c r="O25" s="14"/>
      <c r="P25" s="15"/>
      <c r="Q25" s="5"/>
      <c r="R25" s="5"/>
    </row>
    <row r="26" spans="1:18" ht="15.75" hidden="1" customHeight="1" x14ac:dyDescent="0.35">
      <c r="A26" s="46"/>
      <c r="B26" s="32"/>
      <c r="C26" s="33" t="s">
        <v>1</v>
      </c>
      <c r="D26" s="47"/>
      <c r="E26" s="27"/>
      <c r="F26" s="28"/>
      <c r="G26" s="29"/>
      <c r="H26" s="29"/>
      <c r="I26" s="29"/>
      <c r="J26" s="29"/>
      <c r="K26" s="29"/>
      <c r="L26" s="29"/>
      <c r="M26" s="13"/>
      <c r="N26" s="11"/>
      <c r="O26" s="48"/>
      <c r="P26" s="49"/>
      <c r="Q26" s="5"/>
      <c r="R26" s="5"/>
    </row>
    <row r="27" spans="1:18" ht="15.75" hidden="1" customHeight="1" x14ac:dyDescent="0.3">
      <c r="A27" s="46"/>
      <c r="B27" s="32"/>
      <c r="C27" s="33" t="s">
        <v>1</v>
      </c>
      <c r="D27" s="47"/>
      <c r="E27" s="27"/>
      <c r="F27" s="28"/>
      <c r="G27" s="29"/>
      <c r="H27" s="29"/>
      <c r="I27" s="29"/>
      <c r="J27" s="29"/>
      <c r="K27" s="29"/>
      <c r="L27" s="29"/>
      <c r="M27" s="13"/>
      <c r="N27" s="11"/>
      <c r="O27" s="37"/>
      <c r="P27" s="49"/>
      <c r="Q27" s="5"/>
      <c r="R27" s="5"/>
    </row>
    <row r="28" spans="1:18" ht="15.75" hidden="1" customHeight="1" x14ac:dyDescent="0.3">
      <c r="A28" s="46"/>
      <c r="B28" s="32"/>
      <c r="C28" s="33" t="s">
        <v>1</v>
      </c>
      <c r="D28" s="47"/>
      <c r="E28" s="27"/>
      <c r="F28" s="28"/>
      <c r="G28" s="29"/>
      <c r="H28" s="29"/>
      <c r="I28" s="29"/>
      <c r="J28" s="29"/>
      <c r="K28" s="29"/>
      <c r="L28" s="29"/>
      <c r="M28" s="13"/>
      <c r="N28" s="11"/>
      <c r="O28" s="37"/>
      <c r="P28" s="49"/>
      <c r="Q28" s="5"/>
      <c r="R28" s="5"/>
    </row>
    <row r="29" spans="1:18" ht="15.75" hidden="1" customHeight="1" x14ac:dyDescent="0.35">
      <c r="A29" s="46"/>
      <c r="B29" s="32"/>
      <c r="C29" s="33" t="s">
        <v>1</v>
      </c>
      <c r="D29" s="47"/>
      <c r="E29" s="27"/>
      <c r="F29" s="28"/>
      <c r="G29" s="29"/>
      <c r="H29" s="29"/>
      <c r="I29" s="29"/>
      <c r="J29" s="29"/>
      <c r="K29" s="29"/>
      <c r="L29" s="29"/>
      <c r="M29" s="13"/>
      <c r="N29" s="11"/>
      <c r="O29" s="48"/>
      <c r="P29" s="49"/>
      <c r="Q29" s="5"/>
      <c r="R29" s="5"/>
    </row>
    <row r="30" spans="1:18" ht="15.75" hidden="1" customHeight="1" x14ac:dyDescent="0.35">
      <c r="A30" s="46"/>
      <c r="B30" s="32"/>
      <c r="C30" s="33" t="s">
        <v>1</v>
      </c>
      <c r="D30" s="47"/>
      <c r="E30" s="27"/>
      <c r="F30" s="28"/>
      <c r="G30" s="29"/>
      <c r="H30" s="29"/>
      <c r="I30" s="29"/>
      <c r="J30" s="29"/>
      <c r="K30" s="29"/>
      <c r="L30" s="29"/>
      <c r="M30" s="13"/>
      <c r="N30" s="11"/>
      <c r="O30" s="48"/>
      <c r="P30" s="49"/>
      <c r="Q30" s="5"/>
      <c r="R30" s="5"/>
    </row>
    <row r="31" spans="1:18" ht="15.75" hidden="1" customHeight="1" x14ac:dyDescent="0.35">
      <c r="A31" s="46"/>
      <c r="B31" s="32"/>
      <c r="C31" s="33" t="s">
        <v>1</v>
      </c>
      <c r="D31" s="47"/>
      <c r="E31" s="27"/>
      <c r="F31" s="28"/>
      <c r="G31" s="29"/>
      <c r="H31" s="29"/>
      <c r="I31" s="29"/>
      <c r="J31" s="29"/>
      <c r="K31" s="29"/>
      <c r="L31" s="29"/>
      <c r="M31" s="13"/>
      <c r="N31" s="11"/>
      <c r="O31" s="48"/>
      <c r="P31" s="49"/>
      <c r="Q31" s="5"/>
      <c r="R31" s="5"/>
    </row>
    <row r="32" spans="1:18" ht="15.75" hidden="1" customHeight="1" x14ac:dyDescent="0.35">
      <c r="A32" s="46"/>
      <c r="B32" s="32"/>
      <c r="C32" s="33" t="s">
        <v>1</v>
      </c>
      <c r="D32" s="47"/>
      <c r="E32" s="27"/>
      <c r="F32" s="28"/>
      <c r="G32" s="29"/>
      <c r="H32" s="29"/>
      <c r="I32" s="29"/>
      <c r="J32" s="29"/>
      <c r="K32" s="29"/>
      <c r="L32" s="29"/>
      <c r="M32" s="13"/>
      <c r="N32" s="11"/>
      <c r="O32" s="48"/>
      <c r="P32" s="49"/>
      <c r="Q32" s="5"/>
      <c r="R32" s="5"/>
    </row>
    <row r="33" spans="1:18" ht="15.75" hidden="1" customHeight="1" x14ac:dyDescent="0.3">
      <c r="A33" s="46"/>
      <c r="B33" s="32"/>
      <c r="C33" s="33" t="s">
        <v>1</v>
      </c>
      <c r="D33" s="47"/>
      <c r="E33" s="27"/>
      <c r="F33" s="28"/>
      <c r="G33" s="29"/>
      <c r="H33" s="29"/>
      <c r="I33" s="29"/>
      <c r="J33" s="29"/>
      <c r="K33" s="29"/>
      <c r="L33" s="29"/>
      <c r="M33" s="13"/>
      <c r="N33" s="11"/>
      <c r="O33" s="37"/>
      <c r="P33" s="38"/>
      <c r="Q33" s="5"/>
      <c r="R33" s="5"/>
    </row>
    <row r="34" spans="1:18" ht="15.75" hidden="1" customHeight="1" x14ac:dyDescent="0.35">
      <c r="A34" s="46"/>
      <c r="B34" s="32"/>
      <c r="C34" s="33" t="s">
        <v>1</v>
      </c>
      <c r="D34" s="47"/>
      <c r="E34" s="27"/>
      <c r="F34" s="28"/>
      <c r="G34" s="29"/>
      <c r="H34" s="29"/>
      <c r="I34" s="29"/>
      <c r="J34" s="29"/>
      <c r="K34" s="29"/>
      <c r="L34" s="29"/>
      <c r="M34" s="13"/>
      <c r="N34" s="11"/>
      <c r="O34" s="48"/>
      <c r="P34" s="49"/>
      <c r="Q34" s="5"/>
      <c r="R34" s="5"/>
    </row>
    <row r="35" spans="1:18" ht="15.75" hidden="1" customHeight="1" x14ac:dyDescent="0.35">
      <c r="A35" s="46"/>
      <c r="B35" s="32"/>
      <c r="C35" s="33" t="s">
        <v>1</v>
      </c>
      <c r="D35" s="47"/>
      <c r="E35" s="27"/>
      <c r="F35" s="28"/>
      <c r="G35" s="29"/>
      <c r="H35" s="29"/>
      <c r="I35" s="29"/>
      <c r="J35" s="29"/>
      <c r="K35" s="29"/>
      <c r="L35" s="29"/>
      <c r="M35" s="13"/>
      <c r="N35" s="11"/>
      <c r="O35" s="48"/>
      <c r="P35" s="49"/>
      <c r="Q35" s="5"/>
      <c r="R35" s="5"/>
    </row>
    <row r="36" spans="1:18" ht="15.75" hidden="1" customHeight="1" x14ac:dyDescent="0.35">
      <c r="A36" s="46"/>
      <c r="B36" s="32"/>
      <c r="C36" s="33" t="s">
        <v>1</v>
      </c>
      <c r="D36" s="47"/>
      <c r="E36" s="27"/>
      <c r="F36" s="28"/>
      <c r="G36" s="29"/>
      <c r="H36" s="29"/>
      <c r="I36" s="29"/>
      <c r="J36" s="29"/>
      <c r="K36" s="29"/>
      <c r="L36" s="29"/>
      <c r="M36" s="13"/>
      <c r="N36" s="11"/>
      <c r="O36" s="48"/>
      <c r="P36" s="49"/>
      <c r="Q36" s="5"/>
      <c r="R36" s="5"/>
    </row>
    <row r="37" spans="1:18" ht="15.75" hidden="1" customHeight="1" x14ac:dyDescent="0.3">
      <c r="A37" s="46"/>
      <c r="B37" s="32"/>
      <c r="C37" s="33" t="s">
        <v>1</v>
      </c>
      <c r="D37" s="47"/>
      <c r="E37" s="27"/>
      <c r="F37" s="28"/>
      <c r="G37" s="29"/>
      <c r="H37" s="29"/>
      <c r="I37" s="29"/>
      <c r="J37" s="29"/>
      <c r="K37" s="29"/>
      <c r="L37" s="29"/>
      <c r="M37" s="13"/>
      <c r="N37" s="11"/>
      <c r="O37" s="14"/>
      <c r="P37" s="15"/>
      <c r="Q37" s="5"/>
      <c r="R37" s="5"/>
    </row>
    <row r="38" spans="1:18" ht="0.75" hidden="1" customHeight="1" x14ac:dyDescent="0.3">
      <c r="A38" s="46"/>
      <c r="B38" s="32"/>
      <c r="C38" s="33" t="s">
        <v>1</v>
      </c>
      <c r="D38" s="47"/>
      <c r="E38" s="27"/>
      <c r="F38" s="28"/>
      <c r="G38" s="29"/>
      <c r="H38" s="29"/>
      <c r="I38" s="29"/>
      <c r="J38" s="29"/>
      <c r="K38" s="29"/>
      <c r="L38" s="29"/>
      <c r="M38" s="13"/>
      <c r="N38" s="11"/>
      <c r="O38" s="14"/>
      <c r="P38" s="15"/>
      <c r="Q38" s="5"/>
      <c r="R38" s="5"/>
    </row>
    <row r="39" spans="1:18" ht="15.75" hidden="1" customHeight="1" x14ac:dyDescent="0.35">
      <c r="A39" s="46"/>
      <c r="B39" s="32"/>
      <c r="C39" s="33" t="s">
        <v>1</v>
      </c>
      <c r="D39" s="47"/>
      <c r="E39" s="27"/>
      <c r="F39" s="28"/>
      <c r="G39" s="29"/>
      <c r="H39" s="29"/>
      <c r="I39" s="29"/>
      <c r="J39" s="29"/>
      <c r="K39" s="29"/>
      <c r="L39" s="29"/>
      <c r="M39" s="13"/>
      <c r="N39" s="11"/>
      <c r="O39" s="48" t="s">
        <v>2</v>
      </c>
      <c r="P39" s="49"/>
      <c r="Q39" s="5"/>
      <c r="R39" s="5"/>
    </row>
    <row r="40" spans="1:18" ht="15.75" hidden="1" customHeight="1" x14ac:dyDescent="0.3">
      <c r="A40" s="46"/>
      <c r="B40" s="32"/>
      <c r="C40" s="36" t="s">
        <v>1</v>
      </c>
      <c r="D40" s="47"/>
      <c r="E40" s="27"/>
      <c r="F40" s="28"/>
      <c r="G40" s="29"/>
      <c r="H40" s="29"/>
      <c r="I40" s="29"/>
      <c r="J40" s="29"/>
      <c r="K40" s="29"/>
      <c r="L40" s="29"/>
      <c r="M40" s="13"/>
      <c r="N40" s="11"/>
      <c r="O40" s="14"/>
      <c r="P40" s="15"/>
      <c r="Q40" s="5"/>
      <c r="R40" s="5"/>
    </row>
    <row r="41" spans="1:18" ht="15.75" hidden="1" customHeight="1" x14ac:dyDescent="0.3">
      <c r="A41" s="46"/>
      <c r="B41" s="32"/>
      <c r="C41" s="33" t="s">
        <v>1</v>
      </c>
      <c r="D41" s="47"/>
      <c r="E41" s="27"/>
      <c r="F41" s="28"/>
      <c r="G41" s="29"/>
      <c r="H41" s="29"/>
      <c r="I41" s="29"/>
      <c r="J41" s="29"/>
      <c r="K41" s="29"/>
      <c r="L41" s="29"/>
      <c r="M41" s="13"/>
      <c r="N41" s="11"/>
      <c r="O41" s="14"/>
      <c r="P41" s="15"/>
      <c r="Q41" s="5"/>
      <c r="R41" s="5"/>
    </row>
    <row r="42" spans="1:18" ht="15.75" hidden="1" customHeight="1" x14ac:dyDescent="0.35">
      <c r="A42" s="46"/>
      <c r="B42" s="32"/>
      <c r="C42" s="33" t="s">
        <v>1</v>
      </c>
      <c r="D42" s="47"/>
      <c r="E42" s="27"/>
      <c r="F42" s="28"/>
      <c r="G42" s="29"/>
      <c r="H42" s="29"/>
      <c r="I42" s="29"/>
      <c r="J42" s="29"/>
      <c r="K42" s="29"/>
      <c r="L42" s="29"/>
      <c r="M42" s="13"/>
      <c r="N42" s="11"/>
      <c r="O42" s="48"/>
      <c r="P42" s="49"/>
      <c r="Q42" s="5"/>
      <c r="R42" s="5"/>
    </row>
    <row r="43" spans="1:18" ht="15.75" hidden="1" customHeight="1" x14ac:dyDescent="0.35">
      <c r="A43" s="46"/>
      <c r="B43" s="32"/>
      <c r="C43" s="33" t="s">
        <v>1</v>
      </c>
      <c r="D43" s="47"/>
      <c r="E43" s="27"/>
      <c r="F43" s="28"/>
      <c r="G43" s="29"/>
      <c r="H43" s="29"/>
      <c r="I43" s="29"/>
      <c r="J43" s="29"/>
      <c r="K43" s="29"/>
      <c r="L43" s="29"/>
      <c r="M43" s="13"/>
      <c r="N43" s="11"/>
      <c r="O43" s="48"/>
      <c r="P43" s="49"/>
      <c r="Q43" s="5"/>
      <c r="R43" s="5"/>
    </row>
    <row r="44" spans="1:18" ht="15.75" hidden="1" customHeight="1" x14ac:dyDescent="0.3">
      <c r="A44" s="46"/>
      <c r="B44" s="32"/>
      <c r="C44" s="36" t="s">
        <v>1</v>
      </c>
      <c r="D44" s="47"/>
      <c r="E44" s="27"/>
      <c r="F44" s="28"/>
      <c r="G44" s="29"/>
      <c r="H44" s="29"/>
      <c r="I44" s="29"/>
      <c r="J44" s="29"/>
      <c r="K44" s="29"/>
      <c r="L44" s="29"/>
      <c r="M44" s="13"/>
      <c r="N44" s="11"/>
      <c r="O44" s="37"/>
      <c r="P44" s="38"/>
      <c r="Q44" s="5"/>
      <c r="R44" s="5"/>
    </row>
    <row r="45" spans="1:18" ht="15.75" hidden="1" customHeight="1" x14ac:dyDescent="0.35">
      <c r="A45" s="46"/>
      <c r="B45" s="32"/>
      <c r="C45" s="33" t="s">
        <v>1</v>
      </c>
      <c r="D45" s="47"/>
      <c r="E45" s="27"/>
      <c r="F45" s="28"/>
      <c r="G45" s="29"/>
      <c r="H45" s="29"/>
      <c r="I45" s="29"/>
      <c r="J45" s="29"/>
      <c r="K45" s="29"/>
      <c r="L45" s="29"/>
      <c r="M45" s="13"/>
      <c r="N45" s="11"/>
      <c r="O45" s="48"/>
      <c r="P45" s="49"/>
      <c r="Q45" s="5"/>
      <c r="R45" s="5"/>
    </row>
    <row r="46" spans="1:18" ht="15.75" hidden="1" customHeight="1" x14ac:dyDescent="0.35">
      <c r="A46" s="46"/>
      <c r="B46" s="32"/>
      <c r="C46" s="33" t="s">
        <v>1</v>
      </c>
      <c r="D46" s="47"/>
      <c r="E46" s="27"/>
      <c r="F46" s="28"/>
      <c r="G46" s="29"/>
      <c r="H46" s="29"/>
      <c r="I46" s="29"/>
      <c r="J46" s="29"/>
      <c r="K46" s="29"/>
      <c r="L46" s="29"/>
      <c r="M46" s="13"/>
      <c r="N46" s="11"/>
      <c r="O46" s="48"/>
      <c r="P46" s="49"/>
      <c r="Q46" s="5"/>
      <c r="R46" s="5"/>
    </row>
    <row r="47" spans="1:18" ht="15.75" hidden="1" customHeight="1" x14ac:dyDescent="0.35">
      <c r="A47" s="46"/>
      <c r="B47" s="32"/>
      <c r="C47" s="33" t="s">
        <v>1</v>
      </c>
      <c r="D47" s="47"/>
      <c r="E47" s="27"/>
      <c r="F47" s="28"/>
      <c r="G47" s="29"/>
      <c r="H47" s="29"/>
      <c r="I47" s="29"/>
      <c r="J47" s="29"/>
      <c r="K47" s="29"/>
      <c r="L47" s="29"/>
      <c r="M47" s="13"/>
      <c r="N47" s="11"/>
      <c r="O47" s="48"/>
      <c r="P47" s="49"/>
      <c r="Q47" s="5"/>
      <c r="R47" s="5"/>
    </row>
    <row r="48" spans="1:18" ht="15.75" hidden="1" customHeight="1" x14ac:dyDescent="0.3">
      <c r="A48" s="50"/>
      <c r="B48" s="32"/>
      <c r="C48" s="51" t="s">
        <v>1</v>
      </c>
      <c r="D48" s="47"/>
      <c r="E48" s="27"/>
      <c r="F48" s="28"/>
      <c r="G48" s="29"/>
      <c r="H48" s="29"/>
      <c r="I48" s="29"/>
      <c r="J48" s="29"/>
      <c r="K48" s="29"/>
      <c r="L48" s="29"/>
      <c r="M48" s="13"/>
      <c r="N48" s="11"/>
      <c r="O48" s="14"/>
      <c r="P48" s="15"/>
      <c r="Q48" s="5"/>
      <c r="R48" s="5"/>
    </row>
    <row r="49" spans="1:18" ht="15.75" customHeight="1" thickBot="1" x14ac:dyDescent="0.35">
      <c r="A49" s="50"/>
      <c r="B49" s="32"/>
      <c r="C49" s="51" t="s">
        <v>1</v>
      </c>
      <c r="D49" s="47"/>
      <c r="E49" s="27"/>
      <c r="F49" s="28"/>
      <c r="G49" s="29"/>
      <c r="H49" s="29"/>
      <c r="I49" s="29"/>
      <c r="J49" s="29"/>
      <c r="K49" s="29"/>
      <c r="L49" s="29"/>
      <c r="M49" s="13"/>
      <c r="N49" s="11"/>
      <c r="O49" s="14"/>
      <c r="P49" s="15"/>
      <c r="Q49" s="5"/>
      <c r="R49" s="5"/>
    </row>
    <row r="50" spans="1:18" ht="18" x14ac:dyDescent="0.35">
      <c r="A50" s="52" t="s">
        <v>12</v>
      </c>
      <c r="B50" s="53"/>
      <c r="C50" s="47"/>
      <c r="D50" s="54"/>
      <c r="E50" s="55">
        <f>SUM($B$8*E8+$B$9*E9+$B$10*E10+$B$11*E11+$B$12*E12+$B$13*E13+$B$14*E14+$B$15*E15+$B$16*E16+$B$17*E17+$B$18*E18+$B$19*E19+$B$20*E20+$B$21*E21+$B$22*E22+$B$23*E23+$B$24*E24+$B$25*E25+$B$26*E26+$B$27*E27+$B$28*E28+$B$29*E29+$B$30*E30+$B$31*E31+$B$32*E32+$B$33*E33+$B$34*E34+$B$35*E35+$B$36*E36+$B$37*E37+$B$38*E38+$B$39*E39+$B$40*E40+$B$41*E41+$B$42*E42+$B$43*E43+$B$44*E44+$B$45*E45+$B$46*E46+$B$47*E47+$B$48*E48+$B$49*E49)</f>
        <v>-9</v>
      </c>
      <c r="F50" s="55">
        <f t="shared" ref="F50:L50" si="0">SUM($B$8*F8+$B$9*F9+$B$10*F10+$B$11*F11+$B$12*F12+$B$13*F13+$B$14*F14+$B$15*F15+$B$16*F16+$B$17*F17+$B$18*F18+$B$19*F19+$B$20*F20+$B$21*F21+$B$22*F22+$B$23*F23+$B$24*F24+$B$25*F25+$B$26*F26+$B$27*F27+$B$28*F28+$B$29*F29+$B$30*F30+$B$31*F31+$B$32*F32+$B$33*F33+$B$34*F34+$B$35*F35+$B$36*F36+$B$37*F37+$B$38*F38+$B$39*F39+$B$40*F40+$B$41*F41+$B$42*F42+$B$43*F43+$B$44*F44+$B$45*F45+$B$46*F46+$B$47*F47+$B$48*F48+$B$49*F49)</f>
        <v>7</v>
      </c>
      <c r="G50" s="55">
        <f t="shared" si="0"/>
        <v>0</v>
      </c>
      <c r="H50" s="55">
        <f t="shared" si="0"/>
        <v>0</v>
      </c>
      <c r="I50" s="55">
        <f t="shared" si="0"/>
        <v>0</v>
      </c>
      <c r="J50" s="55">
        <f t="shared" si="0"/>
        <v>0</v>
      </c>
      <c r="K50" s="55">
        <f t="shared" si="0"/>
        <v>0</v>
      </c>
      <c r="L50" s="55">
        <f t="shared" si="0"/>
        <v>0</v>
      </c>
      <c r="M50" s="13"/>
      <c r="N50" s="11"/>
      <c r="O50" s="48" t="s">
        <v>2</v>
      </c>
      <c r="P50" s="49"/>
      <c r="Q50" s="5"/>
      <c r="R50" s="5"/>
    </row>
    <row r="51" spans="1:18" ht="15.6" x14ac:dyDescent="0.3">
      <c r="A51" s="56" t="s">
        <v>13</v>
      </c>
      <c r="B51" s="53"/>
      <c r="C51" s="47"/>
      <c r="D51" s="47"/>
      <c r="E51" s="57">
        <f t="shared" ref="E51:L51" si="1">COUNTIF(E$8:E$47,"1")</f>
        <v>1</v>
      </c>
      <c r="F51" s="58">
        <f t="shared" si="1"/>
        <v>2</v>
      </c>
      <c r="G51" s="57">
        <f t="shared" si="1"/>
        <v>0</v>
      </c>
      <c r="H51" s="59">
        <f t="shared" si="1"/>
        <v>0</v>
      </c>
      <c r="I51" s="59">
        <f t="shared" si="1"/>
        <v>0</v>
      </c>
      <c r="J51" s="59">
        <f t="shared" si="1"/>
        <v>0</v>
      </c>
      <c r="K51" s="59">
        <f t="shared" si="1"/>
        <v>0</v>
      </c>
      <c r="L51" s="58">
        <f t="shared" si="1"/>
        <v>0</v>
      </c>
      <c r="M51" s="13"/>
      <c r="N51" s="11"/>
      <c r="O51" s="14"/>
      <c r="P51" s="15"/>
      <c r="Q51" s="5"/>
      <c r="R51" s="5"/>
    </row>
    <row r="52" spans="1:18" ht="15.6" x14ac:dyDescent="0.3">
      <c r="A52" s="60" t="s">
        <v>14</v>
      </c>
      <c r="B52" s="53"/>
      <c r="C52" s="47"/>
      <c r="D52" s="47"/>
      <c r="E52" s="61">
        <f t="shared" ref="E52:L52" si="2">COUNTIF(E$8:E$47,"-1")</f>
        <v>3</v>
      </c>
      <c r="F52" s="62">
        <f t="shared" si="2"/>
        <v>0</v>
      </c>
      <c r="G52" s="61">
        <f t="shared" si="2"/>
        <v>0</v>
      </c>
      <c r="H52" s="63">
        <f t="shared" si="2"/>
        <v>0</v>
      </c>
      <c r="I52" s="63">
        <f t="shared" si="2"/>
        <v>0</v>
      </c>
      <c r="J52" s="63">
        <f t="shared" si="2"/>
        <v>0</v>
      </c>
      <c r="K52" s="63">
        <f t="shared" si="2"/>
        <v>0</v>
      </c>
      <c r="L52" s="62">
        <f t="shared" si="2"/>
        <v>0</v>
      </c>
      <c r="M52" s="13"/>
      <c r="N52" s="11"/>
      <c r="O52" s="14"/>
      <c r="P52" s="15"/>
      <c r="Q52" s="5"/>
      <c r="R52" s="5"/>
    </row>
    <row r="53" spans="1:18" ht="16.2" thickBot="1" x14ac:dyDescent="0.35">
      <c r="A53" s="64" t="s">
        <v>15</v>
      </c>
      <c r="B53" s="65"/>
      <c r="C53" s="66"/>
      <c r="D53" s="66"/>
      <c r="E53" s="67">
        <f t="shared" ref="E53:L53" si="3">COUNTIF(E$8:E$47,"0")</f>
        <v>0</v>
      </c>
      <c r="F53" s="68">
        <f t="shared" si="3"/>
        <v>2</v>
      </c>
      <c r="G53" s="67">
        <f t="shared" si="3"/>
        <v>0</v>
      </c>
      <c r="H53" s="69">
        <f t="shared" si="3"/>
        <v>0</v>
      </c>
      <c r="I53" s="69">
        <f t="shared" si="3"/>
        <v>0</v>
      </c>
      <c r="J53" s="69">
        <f t="shared" si="3"/>
        <v>0</v>
      </c>
      <c r="K53" s="69">
        <f t="shared" si="3"/>
        <v>0</v>
      </c>
      <c r="L53" s="68">
        <f t="shared" si="3"/>
        <v>0</v>
      </c>
      <c r="M53" s="13"/>
      <c r="N53" s="11"/>
      <c r="O53" s="14"/>
      <c r="P53" s="15"/>
      <c r="Q53" s="5"/>
      <c r="R53" s="5"/>
    </row>
    <row r="54" spans="1:18" ht="15.6" x14ac:dyDescent="0.3">
      <c r="A54" s="70"/>
      <c r="B54" s="71"/>
      <c r="C54" s="71"/>
      <c r="D54" s="70"/>
      <c r="E54" s="70"/>
      <c r="F54" s="70"/>
      <c r="G54" s="70"/>
      <c r="H54" s="11" t="s">
        <v>2</v>
      </c>
      <c r="I54" s="11"/>
      <c r="J54" s="11"/>
      <c r="K54" s="11"/>
      <c r="L54" s="11"/>
      <c r="M54" s="11"/>
      <c r="N54" s="11"/>
      <c r="O54" s="14"/>
      <c r="P54" s="15"/>
      <c r="Q54" s="5"/>
      <c r="R54" s="5"/>
    </row>
    <row r="55" spans="1:18" ht="13.8" x14ac:dyDescent="0.3">
      <c r="A55" s="11"/>
      <c r="B55" s="12"/>
      <c r="C55" s="12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4"/>
      <c r="P55" s="15"/>
      <c r="Q55" s="5"/>
      <c r="R55" s="5"/>
    </row>
    <row r="56" spans="1:18" ht="13.8" x14ac:dyDescent="0.3">
      <c r="A56" s="11"/>
      <c r="B56" s="12"/>
      <c r="C56" s="12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4"/>
      <c r="P56" s="15"/>
      <c r="Q56" s="5"/>
      <c r="R56" s="5"/>
    </row>
    <row r="57" spans="1:18" ht="13.8" x14ac:dyDescent="0.3">
      <c r="A57" s="11"/>
      <c r="B57" s="12"/>
      <c r="C57" s="12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4"/>
      <c r="P57" s="15"/>
      <c r="Q57" s="5"/>
      <c r="R57" s="5"/>
    </row>
    <row r="58" spans="1:18" ht="13.8" x14ac:dyDescent="0.3">
      <c r="A58" s="11"/>
      <c r="B58" s="12"/>
      <c r="C58" s="12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4"/>
      <c r="P58" s="15"/>
      <c r="Q58" s="5"/>
      <c r="R58" s="5"/>
    </row>
    <row r="59" spans="1:18" ht="13.8" x14ac:dyDescent="0.3">
      <c r="A59" s="11"/>
      <c r="B59" s="12"/>
      <c r="C59" s="12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4"/>
      <c r="P59" s="15"/>
      <c r="Q59" s="5"/>
      <c r="R59" s="5"/>
    </row>
    <row r="60" spans="1:18" ht="13.8" x14ac:dyDescent="0.3">
      <c r="A60" s="11"/>
      <c r="B60" s="12"/>
      <c r="C60" s="12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4"/>
      <c r="P60" s="15"/>
      <c r="Q60" s="5"/>
      <c r="R60" s="5"/>
    </row>
    <row r="61" spans="1:18" ht="13.8" x14ac:dyDescent="0.3">
      <c r="A61" s="11"/>
      <c r="B61" s="12"/>
      <c r="C61" s="12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4"/>
      <c r="P61" s="15"/>
      <c r="Q61" s="5"/>
      <c r="R61" s="5"/>
    </row>
    <row r="62" spans="1:18" ht="13.8" x14ac:dyDescent="0.3">
      <c r="A62" s="11"/>
      <c r="B62" s="12"/>
      <c r="C62" s="12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4"/>
      <c r="P62" s="15"/>
      <c r="Q62" s="5"/>
      <c r="R62" s="5"/>
    </row>
    <row r="63" spans="1:18" ht="13.8" x14ac:dyDescent="0.3">
      <c r="A63" s="11"/>
      <c r="B63" s="12"/>
      <c r="C63" s="12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4"/>
      <c r="P63" s="15"/>
      <c r="Q63" s="5"/>
      <c r="R63" s="5"/>
    </row>
    <row r="64" spans="1:18" ht="13.8" x14ac:dyDescent="0.3">
      <c r="A64" s="11"/>
      <c r="B64" s="12"/>
      <c r="C64" s="12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4"/>
      <c r="P64" s="15"/>
      <c r="Q64" s="5"/>
      <c r="R64" s="5"/>
    </row>
    <row r="65" spans="1:18" ht="13.8" x14ac:dyDescent="0.3">
      <c r="A65" s="11"/>
      <c r="B65" s="12"/>
      <c r="C65" s="12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4"/>
      <c r="P65" s="15"/>
      <c r="Q65" s="5"/>
      <c r="R65" s="5"/>
    </row>
    <row r="66" spans="1:18" x14ac:dyDescent="0.25">
      <c r="A66" s="5"/>
      <c r="B66" s="7"/>
      <c r="C66" s="7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P66" s="6"/>
      <c r="Q66" s="5"/>
      <c r="R66" s="5"/>
    </row>
    <row r="67" spans="1:18" x14ac:dyDescent="0.25">
      <c r="A67" s="5"/>
      <c r="B67" s="7"/>
      <c r="C67" s="7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P67" s="6"/>
      <c r="Q67" s="5"/>
      <c r="R67" s="5"/>
    </row>
    <row r="68" spans="1:18" x14ac:dyDescent="0.25">
      <c r="A68" s="5"/>
      <c r="B68" s="7"/>
      <c r="C68" s="7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P68" s="6"/>
      <c r="Q68" s="5"/>
      <c r="R68" s="5"/>
    </row>
    <row r="69" spans="1:18" x14ac:dyDescent="0.25">
      <c r="A69" s="5"/>
      <c r="B69" s="7"/>
      <c r="C69" s="7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P69" s="6"/>
      <c r="Q69" s="5"/>
      <c r="R69" s="5"/>
    </row>
    <row r="70" spans="1:18" x14ac:dyDescent="0.25">
      <c r="A70" s="5"/>
      <c r="B70" s="7"/>
      <c r="C70" s="7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P70" s="6"/>
      <c r="Q70" s="5"/>
      <c r="R70" s="5"/>
    </row>
    <row r="71" spans="1:18" x14ac:dyDescent="0.25">
      <c r="A71" s="5"/>
      <c r="B71" s="7"/>
      <c r="C71" s="7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P71" s="6"/>
      <c r="Q71" s="5"/>
      <c r="R71" s="5"/>
    </row>
  </sheetData>
  <mergeCells count="16">
    <mergeCell ref="O22:P22"/>
    <mergeCell ref="O15:P15"/>
    <mergeCell ref="B6:B7"/>
    <mergeCell ref="C6:C7"/>
    <mergeCell ref="D6:D7"/>
    <mergeCell ref="E6:E7"/>
    <mergeCell ref="O19:P19"/>
    <mergeCell ref="L6:L7"/>
    <mergeCell ref="F6:F7"/>
    <mergeCell ref="G6:G7"/>
    <mergeCell ref="H6:H7"/>
    <mergeCell ref="A4:L4"/>
    <mergeCell ref="I6:I7"/>
    <mergeCell ref="J6:J7"/>
    <mergeCell ref="K6:K7"/>
    <mergeCell ref="O20:P20"/>
  </mergeCells>
  <phoneticPr fontId="6" type="noConversion"/>
  <conditionalFormatting sqref="E8:L49">
    <cfRule type="cellIs" dxfId="5" priority="1" stopIfTrue="1" operator="equal">
      <formula>1</formula>
    </cfRule>
    <cfRule type="cellIs" dxfId="4" priority="2" stopIfTrue="1" operator="equal">
      <formula>0</formula>
    </cfRule>
    <cfRule type="cellIs" dxfId="3" priority="3" stopIfTrue="1" operator="equal">
      <formula>-1</formula>
    </cfRule>
  </conditionalFormatting>
  <dataValidations disablePrompts="1" count="3">
    <dataValidation type="list" allowBlank="1" showInputMessage="1" showErrorMessage="1" sqref="B12:B49" xr:uid="{00000000-0002-0000-0000-000000000000}">
      <formula1>"1, 2, 3, 4, 5"</formula1>
    </dataValidation>
    <dataValidation type="list" allowBlank="1" showInputMessage="1" showErrorMessage="1" sqref="E8:L49" xr:uid="{00000000-0002-0000-0000-000001000000}">
      <formula1>"-1, 0, 1"</formula1>
    </dataValidation>
    <dataValidation type="list" allowBlank="1" showInputMessage="1" showErrorMessage="1" sqref="B8:B11" xr:uid="{00000000-0002-0000-0000-000002000000}">
      <formula1>"1,2,3,4,5"</formula1>
    </dataValidation>
  </dataValidations>
  <pageMargins left="0.78740157480314965" right="0.78740157480314965" top="0.98425196850393704" bottom="0.98425196850393704" header="0.51181102362204722" footer="0.51181102362204722"/>
  <pageSetup paperSize="9" scale="75" orientation="landscape" r:id="rId1"/>
  <headerFooter alignWithMargins="0">
    <oddFooter>&amp;L&amp;G&amp;C&amp;"-,Standard"&amp;8Kostenfreie Nutzung für Teilnehmer der Lean Six Sigma Business Community&amp;R&amp;"-,Standard"&amp;8www.sixsigma-lean.com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65"/>
  <sheetViews>
    <sheetView showGridLines="0" zoomScale="85" zoomScaleNormal="85" workbookViewId="0">
      <selection activeCell="A5" sqref="A5"/>
    </sheetView>
  </sheetViews>
  <sheetFormatPr baseColWidth="10" defaultColWidth="11.44140625" defaultRowHeight="13.2" x14ac:dyDescent="0.25"/>
  <cols>
    <col min="1" max="1" width="59.109375" customWidth="1"/>
    <col min="2" max="2" width="7.6640625" style="3" customWidth="1"/>
    <col min="3" max="3" width="18" style="3" hidden="1" customWidth="1"/>
    <col min="4" max="12" width="4.109375" customWidth="1"/>
    <col min="13" max="13" width="2.109375" customWidth="1"/>
    <col min="14" max="14" width="1.6640625" customWidth="1"/>
    <col min="15" max="15" width="20.6640625" style="1" customWidth="1"/>
    <col min="16" max="16" width="38.33203125" style="2" customWidth="1"/>
  </cols>
  <sheetData>
    <row r="1" spans="1:18" ht="23.4" x14ac:dyDescent="0.45">
      <c r="A1" s="9" t="s">
        <v>47</v>
      </c>
      <c r="B1" s="10"/>
      <c r="C1" s="10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5"/>
      <c r="R1" s="5"/>
    </row>
    <row r="2" spans="1:18" ht="23.4" x14ac:dyDescent="0.45">
      <c r="A2" s="72" t="s">
        <v>49</v>
      </c>
      <c r="B2" s="10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5"/>
      <c r="R2" s="5"/>
    </row>
    <row r="3" spans="1:18" ht="13.8" x14ac:dyDescent="0.3">
      <c r="A3" s="11"/>
      <c r="B3" s="12"/>
      <c r="C3" s="12"/>
      <c r="D3" s="11"/>
      <c r="E3" s="11"/>
      <c r="F3" s="11"/>
      <c r="G3" s="11"/>
      <c r="H3" s="11"/>
      <c r="I3" s="11"/>
      <c r="J3" s="11"/>
      <c r="K3" s="11"/>
      <c r="L3" s="11"/>
      <c r="M3" s="13"/>
      <c r="N3" s="11"/>
      <c r="O3" s="14"/>
      <c r="P3" s="15"/>
      <c r="Q3" s="5"/>
      <c r="R3" s="5"/>
    </row>
    <row r="4" spans="1:18" ht="33.450000000000003" customHeight="1" x14ac:dyDescent="0.3">
      <c r="A4" s="102" t="s">
        <v>16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4"/>
      <c r="M4" s="11"/>
      <c r="N4" s="11"/>
      <c r="O4" s="14"/>
      <c r="P4" s="15"/>
      <c r="Q4" s="5"/>
      <c r="R4" s="5"/>
    </row>
    <row r="5" spans="1:18" ht="14.4" thickBot="1" x14ac:dyDescent="0.35">
      <c r="A5" s="11"/>
      <c r="B5" s="12"/>
      <c r="C5" s="1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4"/>
      <c r="P5" s="15"/>
      <c r="Q5" s="5"/>
      <c r="R5" s="5"/>
    </row>
    <row r="6" spans="1:18" ht="18" customHeight="1" thickBot="1" x14ac:dyDescent="0.4">
      <c r="A6" s="16" t="s">
        <v>52</v>
      </c>
      <c r="B6" s="108" t="s">
        <v>51</v>
      </c>
      <c r="C6" s="110" t="s">
        <v>0</v>
      </c>
      <c r="D6" s="112">
        <v>0</v>
      </c>
      <c r="E6" s="114">
        <v>1</v>
      </c>
      <c r="F6" s="116">
        <v>2</v>
      </c>
      <c r="G6" s="114">
        <v>3</v>
      </c>
      <c r="H6" s="105">
        <v>4</v>
      </c>
      <c r="I6" s="105">
        <v>5</v>
      </c>
      <c r="J6" s="105">
        <v>6</v>
      </c>
      <c r="K6" s="105">
        <v>7</v>
      </c>
      <c r="L6" s="116">
        <v>8</v>
      </c>
      <c r="M6" s="11"/>
      <c r="N6" s="11"/>
      <c r="O6" s="17" t="s">
        <v>53</v>
      </c>
      <c r="P6" s="18" t="s">
        <v>24</v>
      </c>
      <c r="Q6" s="5"/>
      <c r="R6" s="5"/>
    </row>
    <row r="7" spans="1:18" s="4" customFormat="1" ht="16.2" thickBot="1" x14ac:dyDescent="0.35">
      <c r="A7" s="19" t="s">
        <v>17</v>
      </c>
      <c r="B7" s="109"/>
      <c r="C7" s="111"/>
      <c r="D7" s="113"/>
      <c r="E7" s="115"/>
      <c r="F7" s="117"/>
      <c r="G7" s="115"/>
      <c r="H7" s="106"/>
      <c r="I7" s="106"/>
      <c r="J7" s="106"/>
      <c r="K7" s="106"/>
      <c r="L7" s="117"/>
      <c r="M7" s="11"/>
      <c r="N7" s="20"/>
      <c r="O7" s="21" t="s">
        <v>20</v>
      </c>
      <c r="P7" s="22" t="s">
        <v>21</v>
      </c>
    </row>
    <row r="8" spans="1:18" ht="15.75" customHeight="1" x14ac:dyDescent="0.3">
      <c r="A8" s="23" t="s">
        <v>29</v>
      </c>
      <c r="B8" s="24">
        <v>4</v>
      </c>
      <c r="C8" s="25" t="s">
        <v>1</v>
      </c>
      <c r="D8" s="26">
        <v>0</v>
      </c>
      <c r="E8" s="27">
        <v>-1</v>
      </c>
      <c r="F8" s="28">
        <v>0</v>
      </c>
      <c r="G8" s="29"/>
      <c r="H8" s="29"/>
      <c r="I8" s="29"/>
      <c r="J8" s="29"/>
      <c r="K8" s="29"/>
      <c r="L8" s="29"/>
      <c r="M8" s="13"/>
      <c r="N8" s="11"/>
      <c r="O8" s="30">
        <v>1</v>
      </c>
      <c r="P8" s="31" t="s">
        <v>22</v>
      </c>
      <c r="Q8" s="5"/>
      <c r="R8" s="5"/>
    </row>
    <row r="9" spans="1:18" ht="15.75" customHeight="1" thickBot="1" x14ac:dyDescent="0.35">
      <c r="A9" s="23" t="s">
        <v>30</v>
      </c>
      <c r="B9" s="32">
        <v>5</v>
      </c>
      <c r="C9" s="33" t="s">
        <v>1</v>
      </c>
      <c r="D9" s="26">
        <v>0</v>
      </c>
      <c r="E9" s="27">
        <v>-1</v>
      </c>
      <c r="F9" s="28">
        <v>1</v>
      </c>
      <c r="G9" s="29"/>
      <c r="H9" s="29"/>
      <c r="I9" s="29"/>
      <c r="J9" s="29"/>
      <c r="K9" s="29"/>
      <c r="L9" s="29"/>
      <c r="M9" s="13"/>
      <c r="N9" s="11"/>
      <c r="O9" s="34">
        <v>2</v>
      </c>
      <c r="P9" s="35" t="s">
        <v>23</v>
      </c>
      <c r="Q9" s="5"/>
      <c r="R9" s="5"/>
    </row>
    <row r="10" spans="1:18" ht="15.75" customHeight="1" thickBot="1" x14ac:dyDescent="0.35">
      <c r="A10" s="23" t="s">
        <v>31</v>
      </c>
      <c r="B10" s="32">
        <v>2</v>
      </c>
      <c r="C10" s="36" t="s">
        <v>1</v>
      </c>
      <c r="D10" s="26">
        <v>0</v>
      </c>
      <c r="E10" s="27">
        <v>1</v>
      </c>
      <c r="F10" s="28">
        <v>0</v>
      </c>
      <c r="G10" s="29"/>
      <c r="H10" s="29"/>
      <c r="I10" s="29"/>
      <c r="J10" s="29"/>
      <c r="K10" s="29"/>
      <c r="L10" s="29"/>
      <c r="M10" s="13"/>
      <c r="N10" s="11"/>
      <c r="O10" s="34">
        <v>3</v>
      </c>
      <c r="P10" s="35"/>
      <c r="Q10" s="5"/>
      <c r="R10" s="5"/>
    </row>
    <row r="11" spans="1:18" ht="15.75" customHeight="1" x14ac:dyDescent="0.3">
      <c r="A11" s="23" t="s">
        <v>32</v>
      </c>
      <c r="B11" s="32">
        <v>2</v>
      </c>
      <c r="C11" s="36" t="s">
        <v>1</v>
      </c>
      <c r="D11" s="26">
        <v>0</v>
      </c>
      <c r="E11" s="27">
        <v>-1</v>
      </c>
      <c r="F11" s="28">
        <v>1</v>
      </c>
      <c r="G11" s="29"/>
      <c r="H11" s="29"/>
      <c r="I11" s="29"/>
      <c r="J11" s="29"/>
      <c r="K11" s="29"/>
      <c r="L11" s="29"/>
      <c r="M11" s="13"/>
      <c r="N11" s="11"/>
      <c r="O11" s="37"/>
      <c r="P11" s="38"/>
      <c r="Q11" s="5"/>
      <c r="R11" s="5"/>
    </row>
    <row r="12" spans="1:18" ht="15.6" hidden="1" customHeight="1" x14ac:dyDescent="0.3">
      <c r="A12" s="23"/>
      <c r="B12" s="32"/>
      <c r="C12" s="36" t="s">
        <v>1</v>
      </c>
      <c r="D12" s="26">
        <v>0</v>
      </c>
      <c r="E12" s="27"/>
      <c r="F12" s="28"/>
      <c r="G12" s="29"/>
      <c r="H12" s="29"/>
      <c r="I12" s="29"/>
      <c r="J12" s="29"/>
      <c r="K12" s="29"/>
      <c r="L12" s="29"/>
      <c r="M12" s="13"/>
      <c r="N12" s="11"/>
      <c r="O12" s="37"/>
      <c r="P12" s="38"/>
      <c r="Q12" s="5"/>
      <c r="R12" s="5"/>
    </row>
    <row r="13" spans="1:18" ht="15.6" hidden="1" customHeight="1" x14ac:dyDescent="0.3">
      <c r="A13" s="23"/>
      <c r="B13" s="32"/>
      <c r="C13" s="36" t="s">
        <v>1</v>
      </c>
      <c r="D13" s="26">
        <v>0</v>
      </c>
      <c r="E13" s="27"/>
      <c r="F13" s="28"/>
      <c r="G13" s="29"/>
      <c r="H13" s="29"/>
      <c r="I13" s="29"/>
      <c r="J13" s="29"/>
      <c r="K13" s="29"/>
      <c r="L13" s="29"/>
      <c r="M13" s="13"/>
      <c r="N13" s="11"/>
      <c r="O13" s="37"/>
      <c r="P13" s="38"/>
      <c r="Q13" s="5"/>
      <c r="R13" s="5"/>
    </row>
    <row r="14" spans="1:18" ht="15.6" hidden="1" customHeight="1" x14ac:dyDescent="0.3">
      <c r="A14" s="23"/>
      <c r="B14" s="32"/>
      <c r="C14" s="36" t="s">
        <v>1</v>
      </c>
      <c r="D14" s="26">
        <v>0</v>
      </c>
      <c r="E14" s="27"/>
      <c r="F14" s="28"/>
      <c r="G14" s="29"/>
      <c r="H14" s="29"/>
      <c r="I14" s="29"/>
      <c r="J14" s="29"/>
      <c r="K14" s="29"/>
      <c r="L14" s="29"/>
      <c r="M14" s="13"/>
      <c r="N14" s="11"/>
      <c r="O14" s="37"/>
      <c r="P14" s="38"/>
      <c r="Q14" s="5"/>
      <c r="R14" s="5"/>
    </row>
    <row r="15" spans="1:18" ht="15.6" hidden="1" customHeight="1" x14ac:dyDescent="0.3">
      <c r="A15" s="23"/>
      <c r="B15" s="32"/>
      <c r="C15" s="39" t="s">
        <v>1</v>
      </c>
      <c r="D15" s="26">
        <v>0</v>
      </c>
      <c r="E15" s="27"/>
      <c r="F15" s="28"/>
      <c r="G15" s="29"/>
      <c r="H15" s="29"/>
      <c r="I15" s="29"/>
      <c r="J15" s="29"/>
      <c r="K15" s="29"/>
      <c r="L15" s="29"/>
      <c r="M15" s="13"/>
      <c r="N15" s="11"/>
      <c r="O15" s="107"/>
      <c r="P15" s="107"/>
      <c r="Q15" s="5"/>
      <c r="R15" s="5"/>
    </row>
    <row r="16" spans="1:18" ht="18" hidden="1" customHeight="1" x14ac:dyDescent="0.35">
      <c r="A16" s="23"/>
      <c r="B16" s="32"/>
      <c r="C16" s="33" t="s">
        <v>1</v>
      </c>
      <c r="D16" s="26">
        <v>0</v>
      </c>
      <c r="E16" s="27"/>
      <c r="F16" s="28"/>
      <c r="G16" s="29"/>
      <c r="H16" s="29"/>
      <c r="I16" s="29"/>
      <c r="J16" s="29"/>
      <c r="K16" s="29"/>
      <c r="L16" s="29"/>
      <c r="M16" s="13"/>
      <c r="N16" s="11"/>
      <c r="O16" s="40"/>
      <c r="P16" s="41"/>
      <c r="Q16" s="5"/>
      <c r="R16" s="5"/>
    </row>
    <row r="17" spans="1:18" ht="15.6" hidden="1" customHeight="1" x14ac:dyDescent="0.3">
      <c r="A17" s="23"/>
      <c r="B17" s="42"/>
      <c r="C17" s="43" t="s">
        <v>1</v>
      </c>
      <c r="D17" s="26">
        <v>0</v>
      </c>
      <c r="E17" s="27"/>
      <c r="F17" s="28"/>
      <c r="G17" s="29"/>
      <c r="H17" s="29"/>
      <c r="I17" s="29"/>
      <c r="J17" s="29"/>
      <c r="K17" s="29"/>
      <c r="L17" s="29"/>
      <c r="M17" s="13"/>
      <c r="N17" s="11"/>
      <c r="O17" s="44"/>
      <c r="P17" s="45"/>
      <c r="Q17" s="5"/>
      <c r="R17" s="5"/>
    </row>
    <row r="18" spans="1:18" ht="15.6" hidden="1" customHeight="1" x14ac:dyDescent="0.3">
      <c r="A18" s="46"/>
      <c r="B18" s="32"/>
      <c r="C18" s="33" t="s">
        <v>1</v>
      </c>
      <c r="D18" s="26"/>
      <c r="E18" s="27"/>
      <c r="F18" s="28"/>
      <c r="G18" s="29"/>
      <c r="H18" s="29"/>
      <c r="I18" s="29"/>
      <c r="J18" s="29"/>
      <c r="K18" s="29"/>
      <c r="L18" s="29"/>
      <c r="M18" s="13"/>
      <c r="N18" s="11"/>
      <c r="O18" s="37"/>
      <c r="P18" s="38"/>
      <c r="Q18" s="5"/>
      <c r="R18" s="5"/>
    </row>
    <row r="19" spans="1:18" ht="15.6" hidden="1" customHeight="1" x14ac:dyDescent="0.3">
      <c r="A19" s="46"/>
      <c r="B19" s="32"/>
      <c r="C19" s="33" t="s">
        <v>1</v>
      </c>
      <c r="D19" s="47"/>
      <c r="E19" s="27"/>
      <c r="F19" s="28"/>
      <c r="G19" s="29"/>
      <c r="H19" s="29"/>
      <c r="I19" s="29"/>
      <c r="J19" s="29"/>
      <c r="K19" s="29"/>
      <c r="L19" s="29"/>
      <c r="M19" s="13"/>
      <c r="N19" s="11"/>
      <c r="O19" s="107"/>
      <c r="P19" s="107"/>
      <c r="Q19" s="5"/>
      <c r="R19" s="5"/>
    </row>
    <row r="20" spans="1:18" ht="15.6" hidden="1" customHeight="1" x14ac:dyDescent="0.3">
      <c r="A20" s="46"/>
      <c r="B20" s="32"/>
      <c r="C20" s="33" t="s">
        <v>1</v>
      </c>
      <c r="D20" s="47"/>
      <c r="E20" s="27"/>
      <c r="F20" s="28"/>
      <c r="G20" s="29"/>
      <c r="H20" s="29"/>
      <c r="I20" s="29"/>
      <c r="J20" s="29"/>
      <c r="K20" s="29"/>
      <c r="L20" s="29"/>
      <c r="M20" s="13"/>
      <c r="N20" s="11"/>
      <c r="O20" s="107"/>
      <c r="P20" s="107"/>
      <c r="Q20" s="5"/>
      <c r="R20" s="5"/>
    </row>
    <row r="21" spans="1:18" ht="15.6" hidden="1" customHeight="1" x14ac:dyDescent="0.3">
      <c r="A21" s="46"/>
      <c r="B21" s="32"/>
      <c r="C21" s="33" t="s">
        <v>1</v>
      </c>
      <c r="D21" s="47"/>
      <c r="E21" s="27"/>
      <c r="F21" s="28"/>
      <c r="G21" s="29"/>
      <c r="H21" s="29"/>
      <c r="I21" s="29"/>
      <c r="J21" s="29"/>
      <c r="K21" s="29"/>
      <c r="L21" s="29"/>
      <c r="M21" s="13"/>
      <c r="N21" s="11"/>
      <c r="O21" s="44"/>
      <c r="P21" s="45"/>
      <c r="Q21" s="5"/>
      <c r="R21" s="5"/>
    </row>
    <row r="22" spans="1:18" ht="15.6" hidden="1" customHeight="1" x14ac:dyDescent="0.3">
      <c r="A22" s="46"/>
      <c r="B22" s="32"/>
      <c r="C22" s="33" t="s">
        <v>1</v>
      </c>
      <c r="D22" s="47"/>
      <c r="E22" s="27"/>
      <c r="F22" s="28"/>
      <c r="G22" s="29"/>
      <c r="H22" s="29"/>
      <c r="I22" s="29"/>
      <c r="J22" s="29"/>
      <c r="K22" s="29"/>
      <c r="L22" s="29"/>
      <c r="M22" s="13"/>
      <c r="N22" s="11"/>
      <c r="O22" s="107"/>
      <c r="P22" s="107"/>
      <c r="Q22" s="5"/>
      <c r="R22" s="5"/>
    </row>
    <row r="23" spans="1:18" ht="18" hidden="1" customHeight="1" x14ac:dyDescent="0.35">
      <c r="A23" s="46"/>
      <c r="B23" s="32"/>
      <c r="C23" s="33" t="s">
        <v>1</v>
      </c>
      <c r="D23" s="47"/>
      <c r="E23" s="27"/>
      <c r="F23" s="28"/>
      <c r="G23" s="29"/>
      <c r="H23" s="29"/>
      <c r="I23" s="29"/>
      <c r="J23" s="29"/>
      <c r="K23" s="29"/>
      <c r="L23" s="29"/>
      <c r="M23" s="13"/>
      <c r="N23" s="11"/>
      <c r="O23" s="48"/>
      <c r="P23" s="49"/>
      <c r="Q23" s="5"/>
      <c r="R23" s="5"/>
    </row>
    <row r="24" spans="1:18" ht="18" hidden="1" customHeight="1" x14ac:dyDescent="0.35">
      <c r="A24" s="46"/>
      <c r="B24" s="32"/>
      <c r="C24" s="33" t="s">
        <v>1</v>
      </c>
      <c r="D24" s="47"/>
      <c r="E24" s="27"/>
      <c r="F24" s="28"/>
      <c r="G24" s="29"/>
      <c r="H24" s="29"/>
      <c r="I24" s="29"/>
      <c r="J24" s="29"/>
      <c r="K24" s="29"/>
      <c r="L24" s="29"/>
      <c r="M24" s="13"/>
      <c r="N24" s="11"/>
      <c r="O24" s="48"/>
      <c r="P24" s="49"/>
      <c r="Q24" s="5"/>
      <c r="R24" s="5"/>
    </row>
    <row r="25" spans="1:18" ht="15.6" hidden="1" customHeight="1" x14ac:dyDescent="0.3">
      <c r="A25" s="50"/>
      <c r="B25" s="32"/>
      <c r="C25" s="51" t="s">
        <v>1</v>
      </c>
      <c r="D25" s="47"/>
      <c r="E25" s="27"/>
      <c r="F25" s="28"/>
      <c r="G25" s="29"/>
      <c r="H25" s="29"/>
      <c r="I25" s="29"/>
      <c r="J25" s="29"/>
      <c r="K25" s="29"/>
      <c r="L25" s="29"/>
      <c r="M25" s="13"/>
      <c r="N25" s="11"/>
      <c r="O25" s="14"/>
      <c r="P25" s="15"/>
      <c r="Q25" s="5"/>
      <c r="R25" s="5"/>
    </row>
    <row r="26" spans="1:18" ht="18" hidden="1" customHeight="1" x14ac:dyDescent="0.35">
      <c r="A26" s="46"/>
      <c r="B26" s="32"/>
      <c r="C26" s="33" t="s">
        <v>1</v>
      </c>
      <c r="D26" s="47"/>
      <c r="E26" s="27"/>
      <c r="F26" s="28"/>
      <c r="G26" s="29"/>
      <c r="H26" s="29"/>
      <c r="I26" s="29"/>
      <c r="J26" s="29"/>
      <c r="K26" s="29"/>
      <c r="L26" s="29"/>
      <c r="M26" s="13"/>
      <c r="N26" s="11"/>
      <c r="O26" s="48"/>
      <c r="P26" s="49"/>
      <c r="Q26" s="5"/>
      <c r="R26" s="5"/>
    </row>
    <row r="27" spans="1:18" ht="15.6" hidden="1" customHeight="1" x14ac:dyDescent="0.3">
      <c r="A27" s="46"/>
      <c r="B27" s="32"/>
      <c r="C27" s="33" t="s">
        <v>1</v>
      </c>
      <c r="D27" s="47"/>
      <c r="E27" s="27"/>
      <c r="F27" s="28"/>
      <c r="G27" s="29"/>
      <c r="H27" s="29"/>
      <c r="I27" s="29"/>
      <c r="J27" s="29"/>
      <c r="K27" s="29"/>
      <c r="L27" s="29"/>
      <c r="M27" s="13"/>
      <c r="N27" s="11"/>
      <c r="O27" s="37"/>
      <c r="P27" s="49"/>
      <c r="Q27" s="5"/>
      <c r="R27" s="5"/>
    </row>
    <row r="28" spans="1:18" ht="15.6" hidden="1" customHeight="1" x14ac:dyDescent="0.3">
      <c r="A28" s="46"/>
      <c r="B28" s="32"/>
      <c r="C28" s="33" t="s">
        <v>1</v>
      </c>
      <c r="D28" s="47"/>
      <c r="E28" s="27"/>
      <c r="F28" s="28"/>
      <c r="G28" s="29"/>
      <c r="H28" s="29"/>
      <c r="I28" s="29"/>
      <c r="J28" s="29"/>
      <c r="K28" s="29"/>
      <c r="L28" s="29"/>
      <c r="M28" s="13"/>
      <c r="N28" s="11"/>
      <c r="O28" s="37"/>
      <c r="P28" s="49"/>
      <c r="Q28" s="5"/>
      <c r="R28" s="5"/>
    </row>
    <row r="29" spans="1:18" ht="18" hidden="1" customHeight="1" x14ac:dyDescent="0.35">
      <c r="A29" s="46"/>
      <c r="B29" s="32"/>
      <c r="C29" s="33" t="s">
        <v>1</v>
      </c>
      <c r="D29" s="47"/>
      <c r="E29" s="27"/>
      <c r="F29" s="28"/>
      <c r="G29" s="29"/>
      <c r="H29" s="29"/>
      <c r="I29" s="29"/>
      <c r="J29" s="29"/>
      <c r="K29" s="29"/>
      <c r="L29" s="29"/>
      <c r="M29" s="13"/>
      <c r="N29" s="11"/>
      <c r="O29" s="48"/>
      <c r="P29" s="49"/>
      <c r="Q29" s="5"/>
      <c r="R29" s="5"/>
    </row>
    <row r="30" spans="1:18" ht="18" hidden="1" customHeight="1" x14ac:dyDescent="0.35">
      <c r="A30" s="46"/>
      <c r="B30" s="32"/>
      <c r="C30" s="33" t="s">
        <v>1</v>
      </c>
      <c r="D30" s="47"/>
      <c r="E30" s="27"/>
      <c r="F30" s="28"/>
      <c r="G30" s="29"/>
      <c r="H30" s="29"/>
      <c r="I30" s="29"/>
      <c r="J30" s="29"/>
      <c r="K30" s="29"/>
      <c r="L30" s="29"/>
      <c r="M30" s="13"/>
      <c r="N30" s="11"/>
      <c r="O30" s="48"/>
      <c r="P30" s="49"/>
      <c r="Q30" s="5"/>
      <c r="R30" s="5"/>
    </row>
    <row r="31" spans="1:18" ht="18" hidden="1" customHeight="1" x14ac:dyDescent="0.35">
      <c r="A31" s="46"/>
      <c r="B31" s="32"/>
      <c r="C31" s="33" t="s">
        <v>1</v>
      </c>
      <c r="D31" s="47"/>
      <c r="E31" s="27"/>
      <c r="F31" s="28"/>
      <c r="G31" s="29"/>
      <c r="H31" s="29"/>
      <c r="I31" s="29"/>
      <c r="J31" s="29"/>
      <c r="K31" s="29"/>
      <c r="L31" s="29"/>
      <c r="M31" s="13"/>
      <c r="N31" s="11"/>
      <c r="O31" s="48"/>
      <c r="P31" s="49"/>
      <c r="Q31" s="5"/>
      <c r="R31" s="5"/>
    </row>
    <row r="32" spans="1:18" ht="18" hidden="1" customHeight="1" x14ac:dyDescent="0.35">
      <c r="A32" s="46"/>
      <c r="B32" s="32"/>
      <c r="C32" s="33" t="s">
        <v>1</v>
      </c>
      <c r="D32" s="47"/>
      <c r="E32" s="27"/>
      <c r="F32" s="28"/>
      <c r="G32" s="29"/>
      <c r="H32" s="29"/>
      <c r="I32" s="29"/>
      <c r="J32" s="29"/>
      <c r="K32" s="29"/>
      <c r="L32" s="29"/>
      <c r="M32" s="13"/>
      <c r="N32" s="11"/>
      <c r="O32" s="48"/>
      <c r="P32" s="49"/>
      <c r="Q32" s="5"/>
      <c r="R32" s="5"/>
    </row>
    <row r="33" spans="1:18" ht="15.6" hidden="1" customHeight="1" x14ac:dyDescent="0.3">
      <c r="A33" s="46"/>
      <c r="B33" s="32"/>
      <c r="C33" s="33" t="s">
        <v>1</v>
      </c>
      <c r="D33" s="47"/>
      <c r="E33" s="27"/>
      <c r="F33" s="28"/>
      <c r="G33" s="29"/>
      <c r="H33" s="29"/>
      <c r="I33" s="29"/>
      <c r="J33" s="29"/>
      <c r="K33" s="29"/>
      <c r="L33" s="29"/>
      <c r="M33" s="13"/>
      <c r="N33" s="11"/>
      <c r="O33" s="37"/>
      <c r="P33" s="38"/>
      <c r="Q33" s="5"/>
      <c r="R33" s="5"/>
    </row>
    <row r="34" spans="1:18" ht="18" hidden="1" customHeight="1" x14ac:dyDescent="0.35">
      <c r="A34" s="46"/>
      <c r="B34" s="32"/>
      <c r="C34" s="33" t="s">
        <v>1</v>
      </c>
      <c r="D34" s="47"/>
      <c r="E34" s="27"/>
      <c r="F34" s="28"/>
      <c r="G34" s="29"/>
      <c r="H34" s="29"/>
      <c r="I34" s="29"/>
      <c r="J34" s="29"/>
      <c r="K34" s="29"/>
      <c r="L34" s="29"/>
      <c r="M34" s="13"/>
      <c r="N34" s="11"/>
      <c r="O34" s="48"/>
      <c r="P34" s="49"/>
      <c r="Q34" s="5"/>
      <c r="R34" s="5"/>
    </row>
    <row r="35" spans="1:18" ht="18" hidden="1" customHeight="1" x14ac:dyDescent="0.35">
      <c r="A35" s="46"/>
      <c r="B35" s="32"/>
      <c r="C35" s="33" t="s">
        <v>1</v>
      </c>
      <c r="D35" s="47"/>
      <c r="E35" s="27"/>
      <c r="F35" s="28"/>
      <c r="G35" s="29"/>
      <c r="H35" s="29"/>
      <c r="I35" s="29"/>
      <c r="J35" s="29"/>
      <c r="K35" s="29"/>
      <c r="L35" s="29"/>
      <c r="M35" s="13"/>
      <c r="N35" s="11"/>
      <c r="O35" s="48"/>
      <c r="P35" s="49"/>
      <c r="Q35" s="5"/>
      <c r="R35" s="5"/>
    </row>
    <row r="36" spans="1:18" ht="18" hidden="1" customHeight="1" x14ac:dyDescent="0.35">
      <c r="A36" s="46"/>
      <c r="B36" s="32"/>
      <c r="C36" s="33" t="s">
        <v>1</v>
      </c>
      <c r="D36" s="47"/>
      <c r="E36" s="27"/>
      <c r="F36" s="28"/>
      <c r="G36" s="29"/>
      <c r="H36" s="29"/>
      <c r="I36" s="29"/>
      <c r="J36" s="29"/>
      <c r="K36" s="29"/>
      <c r="L36" s="29"/>
      <c r="M36" s="13"/>
      <c r="N36" s="11"/>
      <c r="O36" s="48"/>
      <c r="P36" s="49"/>
      <c r="Q36" s="5"/>
      <c r="R36" s="5"/>
    </row>
    <row r="37" spans="1:18" ht="15.6" hidden="1" customHeight="1" x14ac:dyDescent="0.3">
      <c r="A37" s="46"/>
      <c r="B37" s="32"/>
      <c r="C37" s="33" t="s">
        <v>1</v>
      </c>
      <c r="D37" s="47"/>
      <c r="E37" s="27"/>
      <c r="F37" s="28"/>
      <c r="G37" s="29"/>
      <c r="H37" s="29"/>
      <c r="I37" s="29"/>
      <c r="J37" s="29"/>
      <c r="K37" s="29"/>
      <c r="L37" s="29"/>
      <c r="M37" s="13"/>
      <c r="N37" s="11"/>
      <c r="O37" s="14"/>
      <c r="P37" s="15"/>
      <c r="Q37" s="5"/>
      <c r="R37" s="5"/>
    </row>
    <row r="38" spans="1:18" ht="15.6" hidden="1" customHeight="1" x14ac:dyDescent="0.3">
      <c r="A38" s="46"/>
      <c r="B38" s="32"/>
      <c r="C38" s="33" t="s">
        <v>1</v>
      </c>
      <c r="D38" s="47"/>
      <c r="E38" s="27"/>
      <c r="F38" s="28"/>
      <c r="G38" s="29"/>
      <c r="H38" s="29"/>
      <c r="I38" s="29"/>
      <c r="J38" s="29"/>
      <c r="K38" s="29"/>
      <c r="L38" s="29"/>
      <c r="M38" s="13"/>
      <c r="N38" s="11"/>
      <c r="O38" s="14"/>
      <c r="P38" s="15"/>
      <c r="Q38" s="5"/>
      <c r="R38" s="5"/>
    </row>
    <row r="39" spans="1:18" ht="18" hidden="1" customHeight="1" x14ac:dyDescent="0.35">
      <c r="A39" s="46"/>
      <c r="B39" s="32"/>
      <c r="C39" s="33" t="s">
        <v>1</v>
      </c>
      <c r="D39" s="47"/>
      <c r="E39" s="27"/>
      <c r="F39" s="28"/>
      <c r="G39" s="29"/>
      <c r="H39" s="29"/>
      <c r="I39" s="29"/>
      <c r="J39" s="29"/>
      <c r="K39" s="29"/>
      <c r="L39" s="29"/>
      <c r="M39" s="13"/>
      <c r="N39" s="11"/>
      <c r="O39" s="48" t="s">
        <v>2</v>
      </c>
      <c r="P39" s="49"/>
      <c r="Q39" s="5"/>
      <c r="R39" s="5"/>
    </row>
    <row r="40" spans="1:18" ht="15.6" hidden="1" customHeight="1" x14ac:dyDescent="0.3">
      <c r="A40" s="46"/>
      <c r="B40" s="32"/>
      <c r="C40" s="36" t="s">
        <v>1</v>
      </c>
      <c r="D40" s="47"/>
      <c r="E40" s="27"/>
      <c r="F40" s="28"/>
      <c r="G40" s="29"/>
      <c r="H40" s="29"/>
      <c r="I40" s="29"/>
      <c r="J40" s="29"/>
      <c r="K40" s="29"/>
      <c r="L40" s="29"/>
      <c r="M40" s="13"/>
      <c r="N40" s="11"/>
      <c r="O40" s="14"/>
      <c r="P40" s="15"/>
      <c r="Q40" s="5"/>
      <c r="R40" s="5"/>
    </row>
    <row r="41" spans="1:18" ht="15.6" hidden="1" customHeight="1" x14ac:dyDescent="0.3">
      <c r="A41" s="46"/>
      <c r="B41" s="32"/>
      <c r="C41" s="33" t="s">
        <v>1</v>
      </c>
      <c r="D41" s="47"/>
      <c r="E41" s="27"/>
      <c r="F41" s="28"/>
      <c r="G41" s="29"/>
      <c r="H41" s="29"/>
      <c r="I41" s="29"/>
      <c r="J41" s="29"/>
      <c r="K41" s="29"/>
      <c r="L41" s="29"/>
      <c r="M41" s="13"/>
      <c r="N41" s="11"/>
      <c r="O41" s="14"/>
      <c r="P41" s="15"/>
      <c r="Q41" s="5"/>
      <c r="R41" s="5"/>
    </row>
    <row r="42" spans="1:18" ht="18" hidden="1" customHeight="1" x14ac:dyDescent="0.35">
      <c r="A42" s="46"/>
      <c r="B42" s="32"/>
      <c r="C42" s="33" t="s">
        <v>1</v>
      </c>
      <c r="D42" s="47"/>
      <c r="E42" s="27"/>
      <c r="F42" s="28"/>
      <c r="G42" s="29"/>
      <c r="H42" s="29"/>
      <c r="I42" s="29"/>
      <c r="J42" s="29"/>
      <c r="K42" s="29"/>
      <c r="L42" s="29"/>
      <c r="M42" s="13"/>
      <c r="N42" s="11"/>
      <c r="O42" s="48"/>
      <c r="P42" s="49"/>
      <c r="Q42" s="5"/>
      <c r="R42" s="5"/>
    </row>
    <row r="43" spans="1:18" ht="18" hidden="1" customHeight="1" x14ac:dyDescent="0.35">
      <c r="A43" s="46"/>
      <c r="B43" s="32"/>
      <c r="C43" s="33" t="s">
        <v>1</v>
      </c>
      <c r="D43" s="47"/>
      <c r="E43" s="27"/>
      <c r="F43" s="28"/>
      <c r="G43" s="29"/>
      <c r="H43" s="29"/>
      <c r="I43" s="29"/>
      <c r="J43" s="29"/>
      <c r="K43" s="29"/>
      <c r="L43" s="29"/>
      <c r="M43" s="13"/>
      <c r="N43" s="11"/>
      <c r="O43" s="48"/>
      <c r="P43" s="49"/>
      <c r="Q43" s="5"/>
      <c r="R43" s="5"/>
    </row>
    <row r="44" spans="1:18" ht="15.6" hidden="1" customHeight="1" x14ac:dyDescent="0.3">
      <c r="A44" s="46"/>
      <c r="B44" s="32"/>
      <c r="C44" s="36" t="s">
        <v>1</v>
      </c>
      <c r="D44" s="47"/>
      <c r="E44" s="27"/>
      <c r="F44" s="28"/>
      <c r="G44" s="29"/>
      <c r="H44" s="29"/>
      <c r="I44" s="29"/>
      <c r="J44" s="29"/>
      <c r="K44" s="29"/>
      <c r="L44" s="29"/>
      <c r="M44" s="13"/>
      <c r="N44" s="11"/>
      <c r="O44" s="37"/>
      <c r="P44" s="38"/>
      <c r="Q44" s="5"/>
      <c r="R44" s="5"/>
    </row>
    <row r="45" spans="1:18" ht="18" hidden="1" customHeight="1" x14ac:dyDescent="0.35">
      <c r="A45" s="46"/>
      <c r="B45" s="32"/>
      <c r="C45" s="33" t="s">
        <v>1</v>
      </c>
      <c r="D45" s="47"/>
      <c r="E45" s="27"/>
      <c r="F45" s="28"/>
      <c r="G45" s="29"/>
      <c r="H45" s="29"/>
      <c r="I45" s="29"/>
      <c r="J45" s="29"/>
      <c r="K45" s="29"/>
      <c r="L45" s="29"/>
      <c r="M45" s="13"/>
      <c r="N45" s="11"/>
      <c r="O45" s="48"/>
      <c r="P45" s="49"/>
      <c r="Q45" s="5"/>
      <c r="R45" s="5"/>
    </row>
    <row r="46" spans="1:18" ht="18" hidden="1" customHeight="1" x14ac:dyDescent="0.35">
      <c r="A46" s="46"/>
      <c r="B46" s="32"/>
      <c r="C46" s="33" t="s">
        <v>1</v>
      </c>
      <c r="D46" s="47"/>
      <c r="E46" s="27"/>
      <c r="F46" s="28"/>
      <c r="G46" s="29"/>
      <c r="H46" s="29"/>
      <c r="I46" s="29"/>
      <c r="J46" s="29"/>
      <c r="K46" s="29"/>
      <c r="L46" s="29"/>
      <c r="M46" s="13"/>
      <c r="N46" s="11"/>
      <c r="O46" s="48"/>
      <c r="P46" s="49"/>
      <c r="Q46" s="5"/>
      <c r="R46" s="5"/>
    </row>
    <row r="47" spans="1:18" ht="18" hidden="1" customHeight="1" x14ac:dyDescent="0.35">
      <c r="A47" s="46"/>
      <c r="B47" s="32"/>
      <c r="C47" s="33" t="s">
        <v>1</v>
      </c>
      <c r="D47" s="47"/>
      <c r="E47" s="27"/>
      <c r="F47" s="28"/>
      <c r="G47" s="29"/>
      <c r="H47" s="29"/>
      <c r="I47" s="29"/>
      <c r="J47" s="29"/>
      <c r="K47" s="29"/>
      <c r="L47" s="29"/>
      <c r="M47" s="13"/>
      <c r="N47" s="11"/>
      <c r="O47" s="48"/>
      <c r="P47" s="49"/>
      <c r="Q47" s="5"/>
      <c r="R47" s="5"/>
    </row>
    <row r="48" spans="1:18" ht="15.6" hidden="1" customHeight="1" x14ac:dyDescent="0.3">
      <c r="A48" s="50"/>
      <c r="B48" s="32"/>
      <c r="C48" s="51" t="s">
        <v>1</v>
      </c>
      <c r="D48" s="47"/>
      <c r="E48" s="27"/>
      <c r="F48" s="28"/>
      <c r="G48" s="29"/>
      <c r="H48" s="29"/>
      <c r="I48" s="29"/>
      <c r="J48" s="29"/>
      <c r="K48" s="29"/>
      <c r="L48" s="29"/>
      <c r="M48" s="13"/>
      <c r="N48" s="11"/>
      <c r="O48" s="14"/>
      <c r="P48" s="15"/>
      <c r="Q48" s="5"/>
      <c r="R48" s="5"/>
    </row>
    <row r="49" spans="1:18" ht="15.75" customHeight="1" thickBot="1" x14ac:dyDescent="0.35">
      <c r="A49" s="50"/>
      <c r="B49" s="32"/>
      <c r="C49" s="51" t="s">
        <v>1</v>
      </c>
      <c r="D49" s="47"/>
      <c r="E49" s="27"/>
      <c r="F49" s="28"/>
      <c r="G49" s="29"/>
      <c r="H49" s="29"/>
      <c r="I49" s="29"/>
      <c r="J49" s="29"/>
      <c r="K49" s="29"/>
      <c r="L49" s="29"/>
      <c r="M49" s="13"/>
      <c r="N49" s="11"/>
      <c r="O49" s="14"/>
      <c r="P49" s="15"/>
      <c r="Q49" s="5"/>
      <c r="R49" s="5"/>
    </row>
    <row r="50" spans="1:18" ht="18" x14ac:dyDescent="0.35">
      <c r="A50" s="52" t="s">
        <v>54</v>
      </c>
      <c r="B50" s="53"/>
      <c r="C50" s="47"/>
      <c r="D50" s="54"/>
      <c r="E50" s="55">
        <f>SUM($B$8*E8+$B$9*E9+$B$10*E10+$B$11*E11+$B$12*E12+$B$13*E13+$B$14*E14+$B$15*E15+$B$16*E16+$B$17*E17+$B$18*E18+$B$19*E19+$B$20*E20+$B$21*E21+$B$22*E22+$B$23*E23+$B$24*E24+$B$25*E25+$B$26*E26+$B$27*E27+$B$28*E28+$B$29*E29+$B$30*E30+$B$31*E31+$B$32*E32+$B$33*E33+$B$34*E34+$B$35*E35+$B$36*E36+$B$37*E37+$B$38*E38+$B$39*E39+$B$40*E40+$B$41*E41+$B$42*E42+$B$43*E43+$B$44*E44+$B$45*E45+$B$46*E46+$B$47*E47+$B$48*E48+$B$49*E49)</f>
        <v>-9</v>
      </c>
      <c r="F50" s="55">
        <f t="shared" ref="F50:L50" si="0">SUM($B$8*F8+$B$9*F9+$B$10*F10+$B$11*F11+$B$12*F12+$B$13*F13+$B$14*F14+$B$15*F15+$B$16*F16+$B$17*F17+$B$18*F18+$B$19*F19+$B$20*F20+$B$21*F21+$B$22*F22+$B$23*F23+$B$24*F24+$B$25*F25+$B$26*F26+$B$27*F27+$B$28*F28+$B$29*F29+$B$30*F30+$B$31*F31+$B$32*F32+$B$33*F33+$B$34*F34+$B$35*F35+$B$36*F36+$B$37*F37+$B$38*F38+$B$39*F39+$B$40*F40+$B$41*F41+$B$42*F42+$B$43*F43+$B$44*F44+$B$45*F45+$B$46*F46+$B$47*F47+$B$48*F48+$B$49*F49)</f>
        <v>7</v>
      </c>
      <c r="G50" s="55">
        <f t="shared" si="0"/>
        <v>0</v>
      </c>
      <c r="H50" s="55">
        <f t="shared" si="0"/>
        <v>0</v>
      </c>
      <c r="I50" s="55">
        <f t="shared" si="0"/>
        <v>0</v>
      </c>
      <c r="J50" s="55">
        <f t="shared" si="0"/>
        <v>0</v>
      </c>
      <c r="K50" s="55">
        <f t="shared" si="0"/>
        <v>0</v>
      </c>
      <c r="L50" s="55">
        <f t="shared" si="0"/>
        <v>0</v>
      </c>
      <c r="M50" s="13"/>
      <c r="N50" s="11"/>
      <c r="O50" s="48" t="s">
        <v>2</v>
      </c>
      <c r="P50" s="49"/>
      <c r="Q50" s="5"/>
      <c r="R50" s="5"/>
    </row>
    <row r="51" spans="1:18" ht="15.6" x14ac:dyDescent="0.3">
      <c r="A51" s="56" t="s">
        <v>18</v>
      </c>
      <c r="B51" s="53"/>
      <c r="C51" s="47"/>
      <c r="D51" s="47"/>
      <c r="E51" s="57">
        <f t="shared" ref="E51:L51" si="1">COUNTIF(E$8:E$47,"1")</f>
        <v>1</v>
      </c>
      <c r="F51" s="58">
        <f t="shared" si="1"/>
        <v>2</v>
      </c>
      <c r="G51" s="57">
        <f t="shared" si="1"/>
        <v>0</v>
      </c>
      <c r="H51" s="59">
        <f t="shared" si="1"/>
        <v>0</v>
      </c>
      <c r="I51" s="59">
        <f t="shared" si="1"/>
        <v>0</v>
      </c>
      <c r="J51" s="59">
        <f t="shared" si="1"/>
        <v>0</v>
      </c>
      <c r="K51" s="59">
        <f t="shared" si="1"/>
        <v>0</v>
      </c>
      <c r="L51" s="58">
        <f t="shared" si="1"/>
        <v>0</v>
      </c>
      <c r="M51" s="13"/>
      <c r="N51" s="11"/>
      <c r="O51" s="14"/>
      <c r="P51" s="15"/>
      <c r="Q51" s="5"/>
      <c r="R51" s="5"/>
    </row>
    <row r="52" spans="1:18" ht="15.6" x14ac:dyDescent="0.3">
      <c r="A52" s="60" t="s">
        <v>19</v>
      </c>
      <c r="B52" s="53"/>
      <c r="C52" s="47"/>
      <c r="D52" s="47"/>
      <c r="E52" s="61">
        <f t="shared" ref="E52:L52" si="2">COUNTIF(E$8:E$47,"-1")</f>
        <v>3</v>
      </c>
      <c r="F52" s="62">
        <f t="shared" si="2"/>
        <v>0</v>
      </c>
      <c r="G52" s="61">
        <f t="shared" si="2"/>
        <v>0</v>
      </c>
      <c r="H52" s="63">
        <f t="shared" si="2"/>
        <v>0</v>
      </c>
      <c r="I52" s="63">
        <f t="shared" si="2"/>
        <v>0</v>
      </c>
      <c r="J52" s="63">
        <f t="shared" si="2"/>
        <v>0</v>
      </c>
      <c r="K52" s="63">
        <f t="shared" si="2"/>
        <v>0</v>
      </c>
      <c r="L52" s="62">
        <f t="shared" si="2"/>
        <v>0</v>
      </c>
      <c r="M52" s="13"/>
      <c r="N52" s="11"/>
      <c r="O52" s="14"/>
      <c r="P52" s="15"/>
      <c r="Q52" s="5"/>
      <c r="R52" s="5"/>
    </row>
    <row r="53" spans="1:18" ht="16.2" thickBot="1" x14ac:dyDescent="0.35">
      <c r="A53" s="64" t="s">
        <v>50</v>
      </c>
      <c r="B53" s="65"/>
      <c r="C53" s="66"/>
      <c r="D53" s="66"/>
      <c r="E53" s="67">
        <f t="shared" ref="E53:L53" si="3">COUNTIF(E$8:E$47,"0")</f>
        <v>0</v>
      </c>
      <c r="F53" s="68">
        <f t="shared" si="3"/>
        <v>2</v>
      </c>
      <c r="G53" s="67">
        <f t="shared" si="3"/>
        <v>0</v>
      </c>
      <c r="H53" s="69">
        <f t="shared" si="3"/>
        <v>0</v>
      </c>
      <c r="I53" s="69">
        <f t="shared" si="3"/>
        <v>0</v>
      </c>
      <c r="J53" s="69">
        <f t="shared" si="3"/>
        <v>0</v>
      </c>
      <c r="K53" s="69">
        <f t="shared" si="3"/>
        <v>0</v>
      </c>
      <c r="L53" s="68">
        <f t="shared" si="3"/>
        <v>0</v>
      </c>
      <c r="M53" s="13"/>
      <c r="N53" s="11"/>
      <c r="O53" s="14"/>
      <c r="P53" s="15"/>
      <c r="Q53" s="5"/>
      <c r="R53" s="5"/>
    </row>
    <row r="54" spans="1:18" ht="13.8" x14ac:dyDescent="0.3">
      <c r="A54" s="11"/>
      <c r="B54" s="12"/>
      <c r="C54" s="12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4"/>
      <c r="P54" s="15"/>
      <c r="Q54" s="5"/>
      <c r="R54" s="5"/>
    </row>
    <row r="55" spans="1:18" ht="13.8" x14ac:dyDescent="0.3">
      <c r="A55" s="11"/>
      <c r="B55" s="12"/>
      <c r="C55" s="12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4"/>
      <c r="P55" s="15"/>
      <c r="Q55" s="5"/>
      <c r="R55" s="5"/>
    </row>
    <row r="56" spans="1:18" ht="13.8" x14ac:dyDescent="0.3">
      <c r="A56" s="11"/>
      <c r="B56" s="12"/>
      <c r="C56" s="12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4"/>
      <c r="P56" s="15"/>
      <c r="Q56" s="5"/>
      <c r="R56" s="5"/>
    </row>
    <row r="57" spans="1:18" ht="13.8" x14ac:dyDescent="0.3">
      <c r="A57" s="11"/>
      <c r="B57" s="12"/>
      <c r="C57" s="12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4"/>
      <c r="P57" s="15"/>
      <c r="Q57" s="5"/>
      <c r="R57" s="5"/>
    </row>
    <row r="58" spans="1:18" ht="13.8" x14ac:dyDescent="0.3">
      <c r="A58" s="11"/>
      <c r="B58" s="12"/>
      <c r="C58" s="12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4"/>
      <c r="P58" s="15"/>
    </row>
    <row r="59" spans="1:18" ht="13.8" x14ac:dyDescent="0.3">
      <c r="A59" s="11"/>
      <c r="B59" s="12"/>
      <c r="C59" s="12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4"/>
      <c r="P59" s="15"/>
    </row>
    <row r="60" spans="1:18" ht="13.8" x14ac:dyDescent="0.3">
      <c r="A60" s="11"/>
      <c r="B60" s="12"/>
      <c r="C60" s="12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4"/>
      <c r="P60" s="15"/>
    </row>
    <row r="61" spans="1:18" ht="13.8" x14ac:dyDescent="0.3">
      <c r="A61" s="11"/>
      <c r="B61" s="12"/>
      <c r="C61" s="12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4"/>
      <c r="P61" s="15"/>
    </row>
    <row r="62" spans="1:18" ht="13.8" x14ac:dyDescent="0.3">
      <c r="A62" s="11"/>
      <c r="B62" s="12"/>
      <c r="C62" s="12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4"/>
      <c r="P62" s="15"/>
    </row>
    <row r="63" spans="1:18" ht="13.8" x14ac:dyDescent="0.3">
      <c r="A63" s="11"/>
      <c r="B63" s="12"/>
      <c r="C63" s="12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4"/>
      <c r="P63" s="15"/>
    </row>
    <row r="64" spans="1:18" ht="13.8" x14ac:dyDescent="0.3">
      <c r="A64" s="11"/>
      <c r="B64" s="12"/>
      <c r="C64" s="12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4"/>
      <c r="P64" s="15"/>
    </row>
    <row r="65" spans="1:16" ht="13.8" x14ac:dyDescent="0.3">
      <c r="A65" s="11"/>
      <c r="B65" s="12"/>
      <c r="C65" s="12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4"/>
      <c r="P65" s="15"/>
    </row>
  </sheetData>
  <mergeCells count="16">
    <mergeCell ref="O15:P15"/>
    <mergeCell ref="O19:P19"/>
    <mergeCell ref="O20:P20"/>
    <mergeCell ref="O22:P22"/>
    <mergeCell ref="A4:L4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</mergeCells>
  <conditionalFormatting sqref="E8:L49">
    <cfRule type="cellIs" dxfId="2" priority="1" stopIfTrue="1" operator="equal">
      <formula>1</formula>
    </cfRule>
    <cfRule type="cellIs" dxfId="1" priority="2" stopIfTrue="1" operator="equal">
      <formula>0</formula>
    </cfRule>
    <cfRule type="cellIs" dxfId="0" priority="3" stopIfTrue="1" operator="equal">
      <formula>-1</formula>
    </cfRule>
  </conditionalFormatting>
  <dataValidations count="3">
    <dataValidation type="list" allowBlank="1" showInputMessage="1" showErrorMessage="1" sqref="B8:B11" xr:uid="{00000000-0002-0000-0100-000000000000}">
      <formula1>"1,2,3,4,5"</formula1>
    </dataValidation>
    <dataValidation type="list" allowBlank="1" showInputMessage="1" showErrorMessage="1" sqref="E8:L49" xr:uid="{00000000-0002-0000-0100-000001000000}">
      <formula1>"-1, 0, 1"</formula1>
    </dataValidation>
    <dataValidation type="list" allowBlank="1" showInputMessage="1" showErrorMessage="1" sqref="B12:B49" xr:uid="{00000000-0002-0000-0100-000002000000}">
      <formula1>"1, 2, 3, 4, 5"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79" orientation="landscape" r:id="rId1"/>
  <headerFooter alignWithMargins="0">
    <oddFooter>&amp;L&amp;G&amp;C&amp;"-,Standard"&amp;8Kostenfreie Nutzung für Teilnehmer der Lean Six Sigma Business Community&amp;R&amp;"-,Standard"&amp;8www.sixsigma-lean.com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Nutzungshinweise</vt:lpstr>
      <vt:lpstr>Pugh-Matrix DE</vt:lpstr>
      <vt:lpstr>Pugh-Matrix EN</vt:lpstr>
      <vt:lpstr>'Pugh-Matrix DE'!Druckbereich</vt:lpstr>
      <vt:lpstr>'Pugh-Matrix EN'!Druckbereich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ravax max</dc:creator>
  <cp:lastModifiedBy>Xavier Schambil</cp:lastModifiedBy>
  <cp:lastPrinted>2022-03-03T07:44:45Z</cp:lastPrinted>
  <dcterms:created xsi:type="dcterms:W3CDTF">2012-08-09T14:16:03Z</dcterms:created>
  <dcterms:modified xsi:type="dcterms:W3CDTF">2022-03-06T13:30:07Z</dcterms:modified>
</cp:coreProperties>
</file>